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888" firstSheet="4" activeTab="4"/>
  </bookViews>
  <sheets>
    <sheet name=" старт юноши 1991-92" sheetId="1" state="hidden" r:id="rId1"/>
    <sheet name="старт девушки 1991-92" sheetId="2" state="hidden" r:id="rId2"/>
    <sheet name="Старт юноши 1993-94" sheetId="3" state="hidden" r:id="rId3"/>
    <sheet name="Старт девушки 1993-94" sheetId="4" state="hidden" r:id="rId4"/>
    <sheet name="сводный" sheetId="5" r:id="rId5"/>
  </sheets>
  <definedNames>
    <definedName name="_xlnm.Print_Area" localSheetId="4">'сводный'!$A$1:$I$181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<sst xmlns="http://schemas.openxmlformats.org/spreadsheetml/2006/main" count="1106" uniqueCount="620">
  <si>
    <t xml:space="preserve">                              Министерство народного образования Удмуртской Республики</t>
  </si>
  <si>
    <t xml:space="preserve">           Министерство образования и науки Удмуртской Республики</t>
  </si>
  <si>
    <t xml:space="preserve">                                                         Удмуртской Республики</t>
  </si>
  <si>
    <t xml:space="preserve">                                                         СТАРТОВЫЙ ПРОТОКОЛ</t>
  </si>
  <si>
    <t xml:space="preserve">                                                              Юноши 1986-87 г.г.р.</t>
  </si>
  <si>
    <t xml:space="preserve">                                                      Гонка 10 км. ход классический</t>
  </si>
  <si>
    <t>Старт. №</t>
  </si>
  <si>
    <t xml:space="preserve">       Фамилия Имя</t>
  </si>
  <si>
    <t>Год рождения</t>
  </si>
  <si>
    <t xml:space="preserve">               Организация</t>
  </si>
  <si>
    <t>Время старта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</si>
  <si>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</si>
  <si>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</si>
  <si>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</si>
  <si>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</si>
  <si>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</si>
  <si>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</si>
  <si>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</si>
  <si>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</si>
  <si>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</si>
  <si>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</si>
  <si>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</si>
  <si>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</si>
  <si>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</si>
  <si>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</si>
  <si>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</si>
  <si>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</si>
  <si>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</si>
  <si>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</si>
  <si>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</si>
  <si>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</si>
  <si>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</si>
  <si>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</si>
  <si>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</si>
  <si>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</si>
  <si>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</si>
  <si>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</si>
  <si>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</si>
  <si>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</si>
  <si>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</si>
  <si>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</si>
  <si>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</si>
  <si>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</si>
  <si>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</si>
  <si>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</si>
  <si>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</si>
  <si>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</si>
  <si>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</si>
  <si>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</si>
  <si>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</si>
  <si>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</si>
  <si>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</si>
  <si>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</si>
  <si>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</si>
  <si>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</si>
  <si>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</si>
  <si>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</si>
  <si>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</si>
  <si>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</si>
  <si>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</si>
  <si>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</si>
  <si>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</si>
  <si>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</si>
  <si>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</si>
  <si>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</si>
  <si>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</si>
  <si>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</si>
  <si>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</si>
  <si>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</si>
  <si>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</si>
  <si>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</si>
  <si>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</si>
  <si>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</si>
  <si>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</si>
  <si>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</si>
  <si>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</si>
  <si>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</si>
  <si>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</si>
  <si>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</si>
  <si>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 xml:space="preserve">                                               СТАРТОВЫЙ ПРОТОКОЛ</t>
  </si>
  <si>
    <t xml:space="preserve">    Организация</t>
  </si>
  <si>
    <t>Удмуртской Республики</t>
  </si>
  <si>
    <t>Девушки 1990-91 г.г. р.</t>
  </si>
  <si>
    <t xml:space="preserve">                             Гонка 5 км ( стиль классический)</t>
  </si>
  <si>
    <t xml:space="preserve"> Гонка 5 км ( стиль классический)</t>
  </si>
  <si>
    <t>Гонка 3 км ( стиль классический)</t>
  </si>
  <si>
    <t xml:space="preserve">IX Президентские республиканские зимние спортивные игры школьников </t>
  </si>
  <si>
    <t xml:space="preserve">          Юноши 1991-92 г.г. р.</t>
  </si>
  <si>
    <t>21 февраля 2009 г.</t>
  </si>
  <si>
    <t>с. Красногорское</t>
  </si>
  <si>
    <t xml:space="preserve"> Гонка 10 км ( стиль классический)</t>
  </si>
  <si>
    <t xml:space="preserve">IX  Президентские республиканские зимние спортивные игры школьников </t>
  </si>
  <si>
    <t xml:space="preserve">          Девушки 1993-94 г.г. р.</t>
  </si>
  <si>
    <t xml:space="preserve">          Юноши 1993-94 г.г. р.</t>
  </si>
  <si>
    <t>IX Президентские республиканские зимние спортивные игры школьников</t>
  </si>
  <si>
    <t>Ашихмина Елена</t>
  </si>
  <si>
    <t>Балезинский</t>
  </si>
  <si>
    <t>Макаров Михаил</t>
  </si>
  <si>
    <t>Русских Светлана</t>
  </si>
  <si>
    <t>Князева Евгения</t>
  </si>
  <si>
    <t>Азанов Владислав</t>
  </si>
  <si>
    <t>Макаров Сергей</t>
  </si>
  <si>
    <t>Некрасова Дина</t>
  </si>
  <si>
    <t>Шиляев Илья</t>
  </si>
  <si>
    <t>Колесникова Алена</t>
  </si>
  <si>
    <t>Шаркан</t>
  </si>
  <si>
    <t>Бутолина Алена</t>
  </si>
  <si>
    <t>Сабрекова Ольга</t>
  </si>
  <si>
    <t>Хохряков Григорий</t>
  </si>
  <si>
    <t>Абрасимов Стас</t>
  </si>
  <si>
    <t>Вахрушев Роман</t>
  </si>
  <si>
    <t>Блинов Кирилл</t>
  </si>
  <si>
    <t>Октябрьский район</t>
  </si>
  <si>
    <t>Максимов Марсель</t>
  </si>
  <si>
    <t>Крысова Ксения</t>
  </si>
  <si>
    <t>Карпухина Наташа</t>
  </si>
  <si>
    <t>Сапожников Сергей</t>
  </si>
  <si>
    <t>Вичужанин Кирилл</t>
  </si>
  <si>
    <t>Волкова Вероника</t>
  </si>
  <si>
    <t>Морозова Анастасия</t>
  </si>
  <si>
    <t>Корепанов Роман</t>
  </si>
  <si>
    <t>Игра</t>
  </si>
  <si>
    <t>Шкляев Никита</t>
  </si>
  <si>
    <t>Курганова Надя</t>
  </si>
  <si>
    <t>Девятерикова Мария</t>
  </si>
  <si>
    <t>Потемкина Катя</t>
  </si>
  <si>
    <t>Корепанова Катя</t>
  </si>
  <si>
    <t>Нефедова Дарья</t>
  </si>
  <si>
    <t>Як-Бодья</t>
  </si>
  <si>
    <t>Юкаменское</t>
  </si>
  <si>
    <t>Уракова Женя</t>
  </si>
  <si>
    <t>Сысоева Татьяна</t>
  </si>
  <si>
    <t>Бузиков Василь</t>
  </si>
  <si>
    <t>Вершинин Максим</t>
  </si>
  <si>
    <t>Бушмакина Светлана</t>
  </si>
  <si>
    <t>Бельтюкова Светлана</t>
  </si>
  <si>
    <t>Жернакова Маргарита</t>
  </si>
  <si>
    <t>Вахрушева Снежана</t>
  </si>
  <si>
    <t>Пермякова Наталья</t>
  </si>
  <si>
    <t>Кузнецов Иван</t>
  </si>
  <si>
    <t>Телегин Александр</t>
  </si>
  <si>
    <t>Михайлов Никита</t>
  </si>
  <si>
    <t>Иванова Ирина</t>
  </si>
  <si>
    <t>Воткинск</t>
  </si>
  <si>
    <t>Занкеева Настя</t>
  </si>
  <si>
    <t>Соловьева Ольга</t>
  </si>
  <si>
    <t>Шумихин Роман</t>
  </si>
  <si>
    <t>Петров Кирилл</t>
  </si>
  <si>
    <t>Лебедев Евгений</t>
  </si>
  <si>
    <t>Умиров Евгений</t>
  </si>
  <si>
    <t>Сысоева Христина</t>
  </si>
  <si>
    <t>Яр</t>
  </si>
  <si>
    <t>Трефилова Татьяна</t>
  </si>
  <si>
    <t>Наумова Татьяна</t>
  </si>
  <si>
    <t>Хохрякова Светлана</t>
  </si>
  <si>
    <t>Сунцов Павел</t>
  </si>
  <si>
    <t>Ульянов Анатолий</t>
  </si>
  <si>
    <t>Блинова Анджела</t>
  </si>
  <si>
    <t>Вавож</t>
  </si>
  <si>
    <t>Лебедева Екатерина</t>
  </si>
  <si>
    <t>Голубев Андрей</t>
  </si>
  <si>
    <t>Музиянов Дамир</t>
  </si>
  <si>
    <t>Игнатьев Руслан</t>
  </si>
  <si>
    <t>Ложкина Лидия</t>
  </si>
  <si>
    <t>Лапина Ирина</t>
  </si>
  <si>
    <t>Корепанов Алексей</t>
  </si>
  <si>
    <t>Глазов</t>
  </si>
  <si>
    <t>Симанов Евгений</t>
  </si>
  <si>
    <t>Князева Мария</t>
  </si>
  <si>
    <t>Дюкина Залия</t>
  </si>
  <si>
    <t>Мудрых Антон</t>
  </si>
  <si>
    <t>Перминова Виктория</t>
  </si>
  <si>
    <t>Корепанова Елена</t>
  </si>
  <si>
    <t>Кондратьева Ольга</t>
  </si>
  <si>
    <t>Сюмсинский район</t>
  </si>
  <si>
    <t>Харина Наталья</t>
  </si>
  <si>
    <t>Овсянникова Александра</t>
  </si>
  <si>
    <t>Бабкина Оксана</t>
  </si>
  <si>
    <t>Соколов Дмитрий</t>
  </si>
  <si>
    <t>Коновалов Владимир</t>
  </si>
  <si>
    <t>Кунавин Павел</t>
  </si>
  <si>
    <t>Ченых Иван</t>
  </si>
  <si>
    <t>Корнева Наталья</t>
  </si>
  <si>
    <t>Алнашский район</t>
  </si>
  <si>
    <t>Анисимова Наталья</t>
  </si>
  <si>
    <t>Мошков Федор</t>
  </si>
  <si>
    <t>Семенов Андрей</t>
  </si>
  <si>
    <t>Васильев Александр</t>
  </si>
  <si>
    <t>Елькин Андрей</t>
  </si>
  <si>
    <t>Антонова Ольга</t>
  </si>
  <si>
    <t>Евсеева Надежда</t>
  </si>
  <si>
    <t>Можгинский район</t>
  </si>
  <si>
    <t>Папухин Александр</t>
  </si>
  <si>
    <t>Петрова Ольга</t>
  </si>
  <si>
    <t>Мартынова Елена</t>
  </si>
  <si>
    <t>Михайлов Андрей</t>
  </si>
  <si>
    <t>Егоров Роман</t>
  </si>
  <si>
    <t>Выгодчикова Юлия</t>
  </si>
  <si>
    <t>Крючкова Ксения</t>
  </si>
  <si>
    <t>Вежеева Любовь</t>
  </si>
  <si>
    <t>Селтинский район</t>
  </si>
  <si>
    <t>Баюшева Зинаида</t>
  </si>
  <si>
    <t>Рыбакова Алена</t>
  </si>
  <si>
    <t>Трудолюбова Ирина</t>
  </si>
  <si>
    <t>Суворов Григорий</t>
  </si>
  <si>
    <t>Стяжкин Николай</t>
  </si>
  <si>
    <t>Караваев Андрей</t>
  </si>
  <si>
    <t>Шиляев Андрей</t>
  </si>
  <si>
    <t>Осипова Анастасия</t>
  </si>
  <si>
    <t>Можга</t>
  </si>
  <si>
    <t>Васильева Лилия</t>
  </si>
  <si>
    <t>Каракулинский район</t>
  </si>
  <si>
    <t>Волков Максим</t>
  </si>
  <si>
    <t>Дебесский район</t>
  </si>
  <si>
    <t>Басалгин Владимир</t>
  </si>
  <si>
    <t>Устиновский район</t>
  </si>
  <si>
    <t>Королев Эраст</t>
  </si>
  <si>
    <t>Тарасов Роман</t>
  </si>
  <si>
    <t>Игнатьев Андрей</t>
  </si>
  <si>
    <t>Красногорский</t>
  </si>
  <si>
    <t>Мартынов Артем</t>
  </si>
  <si>
    <t>Белослудцев Максим</t>
  </si>
  <si>
    <t>Кезский район</t>
  </si>
  <si>
    <t>Красногорский район</t>
  </si>
  <si>
    <t>Дерендяев Илья</t>
  </si>
  <si>
    <t>Рабок Максим</t>
  </si>
  <si>
    <t>Зубков Алексей</t>
  </si>
  <si>
    <t>Закиров Ильназ</t>
  </si>
  <si>
    <t>Филиппов Влад</t>
  </si>
  <si>
    <t>Поздеев Юрий</t>
  </si>
  <si>
    <t>Индустриальный район</t>
  </si>
  <si>
    <t>Орлов Александр</t>
  </si>
  <si>
    <t>Салагор Максим</t>
  </si>
  <si>
    <t>Тронин Илья</t>
  </si>
  <si>
    <t>Семёнов Алексей</t>
  </si>
  <si>
    <t>Желтышев Михаил</t>
  </si>
  <si>
    <t>Шутов Андрей</t>
  </si>
  <si>
    <t>Павлов Денис</t>
  </si>
  <si>
    <t>Белослудцева Ая</t>
  </si>
  <si>
    <t>Коткина Алина</t>
  </si>
  <si>
    <t>Агафонова Наталья</t>
  </si>
  <si>
    <t>Первомайский</t>
  </si>
  <si>
    <t xml:space="preserve"> Чунтомова Любовь</t>
  </si>
  <si>
    <t>Каракулинский</t>
  </si>
  <si>
    <t>Ложкина Полина</t>
  </si>
  <si>
    <t>Ленинский район</t>
  </si>
  <si>
    <t>Наговицина Вероника</t>
  </si>
  <si>
    <t>Фокина Влада</t>
  </si>
  <si>
    <t>Медведева Ольга</t>
  </si>
  <si>
    <t>Индустриальный</t>
  </si>
  <si>
    <t>Искандарова Кристина</t>
  </si>
  <si>
    <t>Бехтерева Юлия</t>
  </si>
  <si>
    <t>Вахрушева Вероника</t>
  </si>
  <si>
    <t>Дебесский</t>
  </si>
  <si>
    <t>Юферева Юлия</t>
  </si>
  <si>
    <t>Первомайский район</t>
  </si>
  <si>
    <t>Григорьева Мария</t>
  </si>
  <si>
    <t>Коновалова Анна</t>
  </si>
  <si>
    <t>Агафонова Алена</t>
  </si>
  <si>
    <t>Пономарева Анна</t>
  </si>
  <si>
    <t>Голикова Софья</t>
  </si>
  <si>
    <t>Федорова Диана</t>
  </si>
  <si>
    <t>Чупина Ксения</t>
  </si>
  <si>
    <t>Ситникова Елена</t>
  </si>
  <si>
    <t>Степанова Наталья</t>
  </si>
  <si>
    <t>Пономарева Татьяна</t>
  </si>
  <si>
    <t>Югова Ксения</t>
  </si>
  <si>
    <t>Спешилова Светлана</t>
  </si>
  <si>
    <t>Нигматулина Айгуль</t>
  </si>
  <si>
    <t xml:space="preserve">Поторочина Анастасия </t>
  </si>
  <si>
    <t>Воробьева Ирина</t>
  </si>
  <si>
    <t>Халяева Гузель</t>
  </si>
  <si>
    <t>Пчельникова Анна</t>
  </si>
  <si>
    <t>Киясовский район</t>
  </si>
  <si>
    <t>Вахрушева Елизавета</t>
  </si>
  <si>
    <t>Ившина Светлана</t>
  </si>
  <si>
    <t>Жуйкова Татьяна</t>
  </si>
  <si>
    <t>Беспалова Анастасия</t>
  </si>
  <si>
    <t>Митрофанова Алевтина</t>
  </si>
  <si>
    <t>Тугбаева Юлия</t>
  </si>
  <si>
    <t>Кабанова  Кристина</t>
  </si>
  <si>
    <t>Увинский район</t>
  </si>
  <si>
    <t>Дедюхина Татьяна</t>
  </si>
  <si>
    <t>Порцев Владимир</t>
  </si>
  <si>
    <t>Нигматулин Артур</t>
  </si>
  <si>
    <t>Кривоногов Андрей</t>
  </si>
  <si>
    <t>Каримов  Ильнур</t>
  </si>
  <si>
    <t>Надыров Артем</t>
  </si>
  <si>
    <t>Ягодин Владимир</t>
  </si>
  <si>
    <t>Завьяловский район</t>
  </si>
  <si>
    <t>Веревкин Владимир</t>
  </si>
  <si>
    <t>Макаров Станислав</t>
  </si>
  <si>
    <t>Григорьев Михаил</t>
  </si>
  <si>
    <t>Имазин Тимур</t>
  </si>
  <si>
    <t>Коростин василий</t>
  </si>
  <si>
    <t>Ленинский</t>
  </si>
  <si>
    <t>Зорин Дмитрий</t>
  </si>
  <si>
    <t>Увинский</t>
  </si>
  <si>
    <t>Ефимов Евгений</t>
  </si>
  <si>
    <t>Лапин Алексаендр</t>
  </si>
  <si>
    <t>Воронцов Денис</t>
  </si>
  <si>
    <t>Телицын Артем</t>
  </si>
  <si>
    <t>Веревкина Елена</t>
  </si>
  <si>
    <t>Байкова Екатерина</t>
  </si>
  <si>
    <t>Тукмачева Анастасия</t>
  </si>
  <si>
    <t>Фирстова Ирина</t>
  </si>
  <si>
    <t>Увинская район</t>
  </si>
  <si>
    <t>Швецова Евгения</t>
  </si>
  <si>
    <t>Сморкалова Валентина</t>
  </si>
  <si>
    <t>Граховский</t>
  </si>
  <si>
    <t>Балобанов Дмитрий</t>
  </si>
  <si>
    <t>Крестьянинова Алина</t>
  </si>
  <si>
    <t>Граховский район</t>
  </si>
  <si>
    <t>Леонтьев Алексей</t>
  </si>
  <si>
    <t>Усольцева Александра</t>
  </si>
  <si>
    <t>Кузнецова Людмила</t>
  </si>
  <si>
    <t>Ямщиков Алексадр</t>
  </si>
  <si>
    <t xml:space="preserve"> Граховский район</t>
  </si>
  <si>
    <t>М.Пургинский район</t>
  </si>
  <si>
    <t>Ильина Ирина</t>
  </si>
  <si>
    <t>Трошкин Роман</t>
  </si>
  <si>
    <t>Корепанова Юлия</t>
  </si>
  <si>
    <t>Северюхина Евгения</t>
  </si>
  <si>
    <t>М.Пургинский</t>
  </si>
  <si>
    <t>Кутлубаев Олег</t>
  </si>
  <si>
    <t>Багрошов Максим</t>
  </si>
  <si>
    <t>Третьяков Виктор</t>
  </si>
  <si>
    <t>Глазовский район</t>
  </si>
  <si>
    <t>Волков Алексей</t>
  </si>
  <si>
    <t>Перечнев Сергей</t>
  </si>
  <si>
    <t>Воткинский район</t>
  </si>
  <si>
    <t>Сарапульский район</t>
  </si>
  <si>
    <t>Гайнетдинов Ильдар</t>
  </si>
  <si>
    <t>Пьянков Дмитрий</t>
  </si>
  <si>
    <t>Сергеев Иван</t>
  </si>
  <si>
    <t>Сурнин Дмитрий</t>
  </si>
  <si>
    <t>Каракулов Денис</t>
  </si>
  <si>
    <t>Козлов Антон</t>
  </si>
  <si>
    <t>Чермных Илья</t>
  </si>
  <si>
    <t>Караваева Марина</t>
  </si>
  <si>
    <t>Дзюина Анастасия</t>
  </si>
  <si>
    <t>Харина Ксения</t>
  </si>
  <si>
    <t>Зуева Евгения</t>
  </si>
  <si>
    <t>Кизнерский район</t>
  </si>
  <si>
    <t>Павлюкевич Анна</t>
  </si>
  <si>
    <t>Чиркова Евгения</t>
  </si>
  <si>
    <t xml:space="preserve"> Глазовский район</t>
  </si>
  <si>
    <t>Пестова Ольга</t>
  </si>
  <si>
    <t>Малков Игорь</t>
  </si>
  <si>
    <t>Краснов Иван</t>
  </si>
  <si>
    <t>Смолин Дмитрий</t>
  </si>
  <si>
    <t>Покашев Андрей</t>
  </si>
  <si>
    <t>Тимеркаева Эльвира</t>
  </si>
  <si>
    <t>Мерзлякова Анастасия</t>
  </si>
  <si>
    <t>Веретенникова Галина</t>
  </si>
  <si>
    <t>Смирнова Анастасия</t>
  </si>
  <si>
    <t>Самасова Роза</t>
  </si>
  <si>
    <t>Белослудцева Татьяна</t>
  </si>
  <si>
    <t>Мухаметдинова Алена</t>
  </si>
  <si>
    <t>Устинова Ольга</t>
  </si>
  <si>
    <t>Камбарка</t>
  </si>
  <si>
    <t>Глухова Наталья</t>
  </si>
  <si>
    <t>Темиров Владимир</t>
  </si>
  <si>
    <t>Ефремов Антон</t>
  </si>
  <si>
    <t>Назаркин Михаил</t>
  </si>
  <si>
    <t>Плешаков Алексей</t>
  </si>
  <si>
    <t>Шутова Юлия</t>
  </si>
  <si>
    <t>Пантюхина Алена</t>
  </si>
  <si>
    <t>Поторочин Сергей</t>
  </si>
  <si>
    <t>Колотов Иван</t>
  </si>
  <si>
    <t>Созонтова Дарья</t>
  </si>
  <si>
    <t>Сетемов Иван</t>
  </si>
  <si>
    <t>Порцева Ольга</t>
  </si>
  <si>
    <t>Сарапул</t>
  </si>
  <si>
    <t>Широков Степан</t>
  </si>
  <si>
    <t>Тонкаева Мария</t>
  </si>
  <si>
    <t>Шагалова Юлия</t>
  </si>
  <si>
    <t>Старков Илья</t>
  </si>
  <si>
    <t>Макарова Виктория</t>
  </si>
  <si>
    <t>Смолина Александра</t>
  </si>
  <si>
    <t>Стартовало:______</t>
  </si>
  <si>
    <t>Не стартовали:______</t>
  </si>
  <si>
    <t>Стартовали:__________</t>
  </si>
  <si>
    <t>Не стартовали:__________</t>
  </si>
  <si>
    <t>с.Красногорское</t>
  </si>
  <si>
    <t xml:space="preserve">       Организация</t>
  </si>
  <si>
    <t>Стартовали:_________</t>
  </si>
  <si>
    <t>Не стартовали:_____________</t>
  </si>
  <si>
    <t>Организация</t>
  </si>
  <si>
    <t>Стартовали: _________________</t>
  </si>
  <si>
    <t>Токарев Яков</t>
  </si>
  <si>
    <t>Бызаков Роман</t>
  </si>
  <si>
    <t>Токмурзин Андрей</t>
  </si>
  <si>
    <t>Симанов Андрей</t>
  </si>
  <si>
    <t>Крыласов Саша</t>
  </si>
  <si>
    <t>Ворончихина Татьяна</t>
  </si>
  <si>
    <t>Пономарева Снежана</t>
  </si>
  <si>
    <t>Перевозчикова Марина</t>
  </si>
  <si>
    <t>Клюкина Светлана</t>
  </si>
  <si>
    <t>Шафикова Айгуль</t>
  </si>
  <si>
    <t>Морохова Светлана</t>
  </si>
  <si>
    <t>Федорова Нелли</t>
  </si>
  <si>
    <t>Лопатина Вероника</t>
  </si>
  <si>
    <t>Русанова Вера</t>
  </si>
  <si>
    <t>Клабукова Наталья</t>
  </si>
  <si>
    <t>Евсеев Александр</t>
  </si>
  <si>
    <t>Главатских Вадим</t>
  </si>
  <si>
    <t>Девятьяров Александр</t>
  </si>
  <si>
    <t>Яковлева Лидия</t>
  </si>
  <si>
    <t>Павлова Алина</t>
  </si>
  <si>
    <t>КСДЮСШОР</t>
  </si>
  <si>
    <t>Яковлева Анжелина</t>
  </si>
  <si>
    <t>МПК</t>
  </si>
  <si>
    <t>шк.10</t>
  </si>
  <si>
    <t>Николаев Сергей</t>
  </si>
  <si>
    <t>шк.1</t>
  </si>
  <si>
    <t>Сморкалов Николай</t>
  </si>
  <si>
    <t>гим.8</t>
  </si>
  <si>
    <t>Молчанов Василий</t>
  </si>
  <si>
    <t>Куртеев Роман</t>
  </si>
  <si>
    <t>Спиридонова Диана</t>
  </si>
  <si>
    <t>шк.3</t>
  </si>
  <si>
    <t>Зубков Александр</t>
  </si>
  <si>
    <t>Собин Кирилл</t>
  </si>
  <si>
    <t>Уразманов Радик</t>
  </si>
  <si>
    <t>Леонтьев Кирилл</t>
  </si>
  <si>
    <t>Семенов Виктор</t>
  </si>
  <si>
    <t>Потапов Владислав</t>
  </si>
  <si>
    <t>Комяк</t>
  </si>
  <si>
    <t>Иванова Анастасия</t>
  </si>
  <si>
    <t>Б.Кибья</t>
  </si>
  <si>
    <t>Фатыхова Алия</t>
  </si>
  <si>
    <t>Еналиева Венера</t>
  </si>
  <si>
    <t>Никифорова Александра</t>
  </si>
  <si>
    <t>Иванова Алина</t>
  </si>
  <si>
    <t>Мухаметзянов Ратмир</t>
  </si>
  <si>
    <t>Закиева Анастасия</t>
  </si>
  <si>
    <t>шк.9</t>
  </si>
  <si>
    <t>Федорова Татьяна</t>
  </si>
  <si>
    <t>ДЮСШ</t>
  </si>
  <si>
    <t>Сабирзянов Ренат</t>
  </si>
  <si>
    <t xml:space="preserve">Сабирзянов Тимур </t>
  </si>
  <si>
    <t>Хисматуллин Фарит</t>
  </si>
  <si>
    <t>Александров Алексей</t>
  </si>
  <si>
    <t>Заглядин Даниил</t>
  </si>
  <si>
    <t>Виноградов Дмитрий</t>
  </si>
  <si>
    <t>Смагина Анастасия</t>
  </si>
  <si>
    <t>МВК</t>
  </si>
  <si>
    <t>Решетникова Дарья</t>
  </si>
  <si>
    <t>Мухаметзянова Аделина</t>
  </si>
  <si>
    <t>Садриева Ильдана</t>
  </si>
  <si>
    <t>место</t>
  </si>
  <si>
    <t xml:space="preserve">Сектор по физической культуре и спорту </t>
  </si>
  <si>
    <t>Л/база "Родник"</t>
  </si>
  <si>
    <t>Главный судья соревнований</t>
  </si>
  <si>
    <t>Е.И.Плотникова</t>
  </si>
  <si>
    <t>Главный секретарь</t>
  </si>
  <si>
    <t>Ижпланета</t>
  </si>
  <si>
    <t>Неклюдова Аделина</t>
  </si>
  <si>
    <t>Балобанов Илья</t>
  </si>
  <si>
    <t>Колесников Михаил</t>
  </si>
  <si>
    <t>Таланцева Милана</t>
  </si>
  <si>
    <t>Хасанова Эльвира</t>
  </si>
  <si>
    <t>Ахмедов Расим</t>
  </si>
  <si>
    <t>Красноперов Дмитрий</t>
  </si>
  <si>
    <t>Познянская Людмила</t>
  </si>
  <si>
    <t>Иванова Снежана</t>
  </si>
  <si>
    <t>1999 - 2000 г.р- юноши</t>
  </si>
  <si>
    <t>1999 - 2000 гг.р-девушки</t>
  </si>
  <si>
    <t>2001 г.р и моложе - мальчики</t>
  </si>
  <si>
    <t>2001 г.р и моложе - девочки</t>
  </si>
  <si>
    <t>1997 - 1998 гг.р-юноши</t>
  </si>
  <si>
    <t>1997 - 1998 гг.р-девушки</t>
  </si>
  <si>
    <t>Аглетдинов Ильнур</t>
  </si>
  <si>
    <t>УПХГ</t>
  </si>
  <si>
    <t>Микрюков Станислав</t>
  </si>
  <si>
    <t>ЛПУМГ</t>
  </si>
  <si>
    <t>Искандарова Ильдана</t>
  </si>
  <si>
    <t>Спиридонов Максим</t>
  </si>
  <si>
    <t>Чуманов Иван</t>
  </si>
  <si>
    <t>Сергеев Станислав</t>
  </si>
  <si>
    <t>Лебедев Геннадий</t>
  </si>
  <si>
    <t>Костомаров Роман</t>
  </si>
  <si>
    <t>Маляров Артем</t>
  </si>
  <si>
    <t>Головина Екатерина</t>
  </si>
  <si>
    <t>Анисимов Дмитрий</t>
  </si>
  <si>
    <t>Знакова Илона</t>
  </si>
  <si>
    <t>Ерохин Евгений</t>
  </si>
  <si>
    <t>Кожевников Олег</t>
  </si>
  <si>
    <t>Решетников Максим</t>
  </si>
  <si>
    <t>Конников Владимир</t>
  </si>
  <si>
    <t>Антонов Максим</t>
  </si>
  <si>
    <t>Курбатов Илья</t>
  </si>
  <si>
    <t>Мокрушин Артем</t>
  </si>
  <si>
    <t>Васильев Анатолий</t>
  </si>
  <si>
    <t>Клюнчик Лада</t>
  </si>
  <si>
    <t>ИП</t>
  </si>
  <si>
    <t>результат</t>
  </si>
  <si>
    <t>1995 - 1996 г.р - девушки</t>
  </si>
  <si>
    <t>тренер</t>
  </si>
  <si>
    <t>Коротаев</t>
  </si>
  <si>
    <t>Марков</t>
  </si>
  <si>
    <t>Спиридонов</t>
  </si>
  <si>
    <t>Шкляев</t>
  </si>
  <si>
    <t>Волков Тимур</t>
  </si>
  <si>
    <t>шк.5</t>
  </si>
  <si>
    <t xml:space="preserve">Большакова </t>
  </si>
  <si>
    <t>Ахуков Роман</t>
  </si>
  <si>
    <t>Колеватов Артем</t>
  </si>
  <si>
    <t>Колесников Евгений</t>
  </si>
  <si>
    <t>Мальцева Полина</t>
  </si>
  <si>
    <t>Русинова Ангелина</t>
  </si>
  <si>
    <t>Данилова Алена</t>
  </si>
  <si>
    <t>Кузнецова Анна</t>
  </si>
  <si>
    <t>Васильев Максим</t>
  </si>
  <si>
    <t>Большакова</t>
  </si>
  <si>
    <t>Закиров Василий</t>
  </si>
  <si>
    <t>Печников Роман</t>
  </si>
  <si>
    <t>Хузин Александр</t>
  </si>
  <si>
    <t>Нуруллина Альфия</t>
  </si>
  <si>
    <t>МУП ЖКХ</t>
  </si>
  <si>
    <t>Уткин Тимур</t>
  </si>
  <si>
    <t>Марков Владислав</t>
  </si>
  <si>
    <t>Григорьев Андрей</t>
  </si>
  <si>
    <t>Чащина Анна</t>
  </si>
  <si>
    <t>Пазял</t>
  </si>
  <si>
    <t>Корнев Константин</t>
  </si>
  <si>
    <t>Алексеев</t>
  </si>
  <si>
    <t>Павлов Алексей</t>
  </si>
  <si>
    <t>Городсков Денис</t>
  </si>
  <si>
    <t>Яковлев</t>
  </si>
  <si>
    <t>Мокушев Григорий</t>
  </si>
  <si>
    <t>Герасимова Ирина</t>
  </si>
  <si>
    <t>Прокопьев Илья</t>
  </si>
  <si>
    <t>Михайлова Екатерина</t>
  </si>
  <si>
    <t>Николаев Руслан</t>
  </si>
  <si>
    <t>Александров Евгений</t>
  </si>
  <si>
    <t>Спиридонов Павел</t>
  </si>
  <si>
    <t>Семенов Иван</t>
  </si>
  <si>
    <t>Туголуков Денис</t>
  </si>
  <si>
    <t>Якимов Андрей</t>
  </si>
  <si>
    <t>ЛИУ-2</t>
  </si>
  <si>
    <t>Г.Н.Каримов</t>
  </si>
  <si>
    <t xml:space="preserve">Максимов </t>
  </si>
  <si>
    <t>Знаков</t>
  </si>
  <si>
    <t>Время финиша</t>
  </si>
  <si>
    <t xml:space="preserve">Собин Василий </t>
  </si>
  <si>
    <t>Максимов</t>
  </si>
  <si>
    <t>1995 - 1996 гг.р-юноши</t>
  </si>
  <si>
    <t>ОреховДмитрий</t>
  </si>
  <si>
    <t>Мож.р-он</t>
  </si>
  <si>
    <t>Алексеев Антон</t>
  </si>
  <si>
    <t>Залилов Ильнар</t>
  </si>
  <si>
    <t>Гараев Руслан</t>
  </si>
  <si>
    <t>Управления культуры, спорта и молодежи Администрации мО "Можгинский район"</t>
  </si>
  <si>
    <t>Открытое первенство Можгинского района по лыжным гонкам</t>
  </si>
  <si>
    <t>на приз "Закрытие зимнего сезона"</t>
  </si>
  <si>
    <t>МАССТАРТ - классический стиль</t>
  </si>
  <si>
    <t>23 марта 2013 года</t>
  </si>
  <si>
    <t>Локтинов Алексей</t>
  </si>
  <si>
    <t xml:space="preserve">Петров Тимофей </t>
  </si>
  <si>
    <t>Яковлева</t>
  </si>
  <si>
    <t>Яковлева Надежда</t>
  </si>
  <si>
    <t>Семенов Николай</t>
  </si>
  <si>
    <t>М.Пурга</t>
  </si>
  <si>
    <t>Векшин Леонид</t>
  </si>
  <si>
    <t>Соколов Анатолий</t>
  </si>
  <si>
    <t>Матвеев Валерий</t>
  </si>
  <si>
    <t>Васильева Екатерина</t>
  </si>
  <si>
    <t>Пантюхин Виктор</t>
  </si>
  <si>
    <t>МСО</t>
  </si>
  <si>
    <t>Королев Владимир</t>
  </si>
  <si>
    <t>Антипин Иван</t>
  </si>
  <si>
    <t>Филиппова Арина</t>
  </si>
  <si>
    <t>Петрова Дарья</t>
  </si>
  <si>
    <t>Никитин Алексей</t>
  </si>
  <si>
    <t>Яковлев Евгений</t>
  </si>
  <si>
    <t>Васильев Николай</t>
  </si>
  <si>
    <t>Леонтьев Влад</t>
  </si>
  <si>
    <t>Папухин Данил</t>
  </si>
  <si>
    <t>Зорин Павел</t>
  </si>
  <si>
    <t>Уйбина Елизавета</t>
  </si>
  <si>
    <t>Бадаева Любовь</t>
  </si>
  <si>
    <t>Пантюхин Константин</t>
  </si>
  <si>
    <t>Семаков Владимир</t>
  </si>
  <si>
    <t>Титов Павел</t>
  </si>
  <si>
    <t>Горюнов Роман</t>
  </si>
  <si>
    <t>Б.Уча</t>
  </si>
  <si>
    <t>Романов</t>
  </si>
  <si>
    <t>Соковиков Дмитрий</t>
  </si>
  <si>
    <t>Петров Михаил</t>
  </si>
  <si>
    <t>Камашев Роман</t>
  </si>
  <si>
    <t>Волков Игорь</t>
  </si>
  <si>
    <t>Романов Леонид</t>
  </si>
  <si>
    <t>Бушмакина Екатерина</t>
  </si>
  <si>
    <t>Искандарова Наиля</t>
  </si>
  <si>
    <t>Кабанов Никита</t>
  </si>
  <si>
    <t>Александров Александр</t>
  </si>
  <si>
    <t>Ахметов Тимур</t>
  </si>
  <si>
    <t>Сибгатуллина Резеда</t>
  </si>
  <si>
    <t>Федорова Анастасия</t>
  </si>
  <si>
    <t>Кузнецов Константин</t>
  </si>
  <si>
    <t>Емашев Андрей</t>
  </si>
  <si>
    <t>Спиридонов Анатолий</t>
  </si>
  <si>
    <t>Обухов Андрей</t>
  </si>
  <si>
    <t>Колпаков Филипп</t>
  </si>
  <si>
    <t>Тимофеев Владимир</t>
  </si>
  <si>
    <t>Ерофеев Валерий</t>
  </si>
  <si>
    <t>Перфилов Александр</t>
  </si>
  <si>
    <t>Смолин Николай</t>
  </si>
  <si>
    <t xml:space="preserve"> 1963 г.р и старше - мужчины</t>
  </si>
  <si>
    <t>Полянский Михаил</t>
  </si>
  <si>
    <t>1994-1974 гг.р -мужчины</t>
  </si>
  <si>
    <t>1994 - 1974 г.р - женщины</t>
  </si>
  <si>
    <t xml:space="preserve"> 1963 г.р и старше-женщины</t>
  </si>
  <si>
    <t>1973 - 1964 г.р  - женщины</t>
  </si>
  <si>
    <t>сошла</t>
  </si>
  <si>
    <t>1973-1964 г.р - мужчины</t>
  </si>
  <si>
    <t>сошел</t>
  </si>
  <si>
    <t>ИТОГОВЫЙ ПРОТОКОЛ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</si>
</sst>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[h]:mm:ss;@"/>
    <numFmt numFmtId="167" formatCode="h:mm:ss;@"/>
  </numFmts>
  <fonts count="31"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left"/>
    </xf>
    <xf numFmtId="165" fontId="0" fillId="0" borderId="14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21" fontId="0" fillId="0" borderId="19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14" xfId="0" applyNumberFormat="1" applyBorder="1" applyAlignment="1">
      <alignment/>
    </xf>
    <xf numFmtId="0" fontId="0" fillId="24" borderId="14" xfId="0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4" xfId="0" applyFont="1" applyBorder="1" applyAlignment="1">
      <alignment/>
    </xf>
    <xf numFmtId="21" fontId="0" fillId="0" borderId="14" xfId="0" applyNumberFormat="1" applyFont="1" applyBorder="1" applyAlignment="1">
      <alignment/>
    </xf>
    <xf numFmtId="0" fontId="0" fillId="25" borderId="14" xfId="0" applyFill="1" applyBorder="1" applyAlignment="1">
      <alignment/>
    </xf>
    <xf numFmtId="0" fontId="0" fillId="25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21" fontId="0" fillId="0" borderId="11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center"/>
    </xf>
    <xf numFmtId="21" fontId="0" fillId="0" borderId="14" xfId="0" applyNumberFormat="1" applyFill="1" applyBorder="1" applyAlignment="1">
      <alignment/>
    </xf>
    <xf numFmtId="21" fontId="0" fillId="0" borderId="14" xfId="0" applyNumberFormat="1" applyFont="1" applyFill="1" applyBorder="1" applyAlignment="1">
      <alignment/>
    </xf>
    <xf numFmtId="21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7" fontId="8" fillId="0" borderId="0" xfId="0" applyNumberFormat="1" applyFont="1" applyAlignment="1">
      <alignment horizontal="center"/>
    </xf>
    <xf numFmtId="0" fontId="8" fillId="0" borderId="14" xfId="0" applyFont="1" applyBorder="1" applyAlignment="1">
      <alignment horizontal="center" wrapText="1" shrinkToFit="1"/>
    </xf>
    <xf numFmtId="0" fontId="8" fillId="0" borderId="14" xfId="0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167" fontId="0" fillId="0" borderId="0" xfId="0" applyNumberForma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14" xfId="0" applyNumberFormat="1" applyFont="1" applyBorder="1" applyAlignment="1">
      <alignment horizontal="center" wrapText="1" shrinkToFit="1"/>
    </xf>
    <xf numFmtId="1" fontId="0" fillId="0" borderId="0" xfId="0" applyNumberFormat="1" applyAlignment="1">
      <alignment horizontal="center"/>
    </xf>
    <xf numFmtId="0" fontId="8" fillId="25" borderId="14" xfId="0" applyFont="1" applyFill="1" applyBorder="1" applyAlignment="1">
      <alignment horizontal="center"/>
    </xf>
    <xf numFmtId="0" fontId="8" fillId="25" borderId="14" xfId="0" applyFont="1" applyFill="1" applyBorder="1" applyAlignment="1">
      <alignment/>
    </xf>
    <xf numFmtId="21" fontId="8" fillId="25" borderId="14" xfId="0" applyNumberFormat="1" applyFont="1" applyFill="1" applyBorder="1" applyAlignment="1">
      <alignment horizontal="center"/>
    </xf>
    <xf numFmtId="1" fontId="8" fillId="25" borderId="14" xfId="0" applyNumberFormat="1" applyFont="1" applyFill="1" applyBorder="1" applyAlignment="1">
      <alignment horizontal="center"/>
    </xf>
    <xf numFmtId="0" fontId="8" fillId="25" borderId="0" xfId="0" applyFont="1" applyFill="1" applyAlignment="1">
      <alignment/>
    </xf>
    <xf numFmtId="0" fontId="12" fillId="25" borderId="0" xfId="0" applyFont="1" applyFill="1" applyAlignment="1">
      <alignment horizontal="center"/>
    </xf>
    <xf numFmtId="0" fontId="12" fillId="25" borderId="0" xfId="0" applyFont="1" applyFill="1" applyAlignment="1">
      <alignment/>
    </xf>
    <xf numFmtId="167" fontId="8" fillId="25" borderId="14" xfId="0" applyNumberFormat="1" applyFont="1" applyFill="1" applyBorder="1" applyAlignment="1">
      <alignment horizontal="center"/>
    </xf>
    <xf numFmtId="0" fontId="8" fillId="25" borderId="13" xfId="0" applyFont="1" applyFill="1" applyBorder="1" applyAlignment="1">
      <alignment/>
    </xf>
    <xf numFmtId="21" fontId="8" fillId="25" borderId="15" xfId="0" applyNumberFormat="1" applyFont="1" applyFill="1" applyBorder="1" applyAlignment="1">
      <alignment horizontal="center"/>
    </xf>
    <xf numFmtId="1" fontId="8" fillId="25" borderId="15" xfId="0" applyNumberFormat="1" applyFont="1" applyFill="1" applyBorder="1" applyAlignment="1">
      <alignment horizontal="center"/>
    </xf>
    <xf numFmtId="0" fontId="8" fillId="25" borderId="13" xfId="0" applyFont="1" applyFill="1" applyBorder="1" applyAlignment="1">
      <alignment horizontal="center"/>
    </xf>
    <xf numFmtId="0" fontId="8" fillId="25" borderId="0" xfId="0" applyFont="1" applyFill="1" applyAlignment="1">
      <alignment horizontal="center"/>
    </xf>
    <xf numFmtId="1" fontId="8" fillId="25" borderId="0" xfId="0" applyNumberFormat="1" applyFont="1" applyFill="1" applyAlignment="1">
      <alignment/>
    </xf>
    <xf numFmtId="165" fontId="12" fillId="25" borderId="0" xfId="0" applyNumberFormat="1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0" xfId="0" applyFill="1" applyAlignment="1">
      <alignment/>
    </xf>
    <xf numFmtId="167" fontId="0" fillId="25" borderId="0" xfId="0" applyNumberFormat="1" applyFill="1" applyAlignment="1">
      <alignment horizontal="center"/>
    </xf>
    <xf numFmtId="1" fontId="0" fillId="25" borderId="0" xfId="0" applyNumberFormat="1" applyFill="1" applyAlignment="1">
      <alignment horizontal="center"/>
    </xf>
    <xf numFmtId="0" fontId="12" fillId="25" borderId="0" xfId="0" applyFont="1" applyFill="1" applyBorder="1" applyAlignment="1">
      <alignment horizontal="center"/>
    </xf>
    <xf numFmtId="167" fontId="8" fillId="25" borderId="0" xfId="0" applyNumberFormat="1" applyFont="1" applyFill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25" borderId="11" xfId="0" applyFont="1" applyFill="1" applyBorder="1" applyAlignment="1">
      <alignment/>
    </xf>
    <xf numFmtId="0" fontId="8" fillId="25" borderId="10" xfId="0" applyFont="1" applyFill="1" applyBorder="1" applyAlignment="1">
      <alignment/>
    </xf>
    <xf numFmtId="21" fontId="8" fillId="25" borderId="11" xfId="0" applyNumberFormat="1" applyFont="1" applyFill="1" applyBorder="1" applyAlignment="1">
      <alignment horizontal="center"/>
    </xf>
    <xf numFmtId="1" fontId="8" fillId="25" borderId="11" xfId="0" applyNumberFormat="1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25" borderId="14" xfId="0" applyFont="1" applyFill="1" applyBorder="1" applyAlignment="1">
      <alignment horizontal="left"/>
    </xf>
    <xf numFmtId="166" fontId="8" fillId="25" borderId="14" xfId="0" applyNumberFormat="1" applyFont="1" applyFill="1" applyBorder="1" applyAlignment="1">
      <alignment horizontal="center"/>
    </xf>
    <xf numFmtId="1" fontId="8" fillId="25" borderId="13" xfId="0" applyNumberFormat="1" applyFont="1" applyFill="1" applyBorder="1" applyAlignment="1">
      <alignment horizontal="center"/>
    </xf>
    <xf numFmtId="0" fontId="11" fillId="25" borderId="0" xfId="0" applyFont="1" applyFill="1" applyAlignment="1">
      <alignment horizontal="center"/>
    </xf>
    <xf numFmtId="0" fontId="11" fillId="25" borderId="0" xfId="0" applyFont="1" applyFill="1" applyAlignment="1">
      <alignment/>
    </xf>
    <xf numFmtId="167" fontId="8" fillId="25" borderId="20" xfId="0" applyNumberFormat="1" applyFont="1" applyFill="1" applyBorder="1" applyAlignment="1">
      <alignment horizontal="center"/>
    </xf>
    <xf numFmtId="0" fontId="8" fillId="25" borderId="18" xfId="0" applyFont="1" applyFill="1" applyBorder="1" applyAlignment="1">
      <alignment/>
    </xf>
    <xf numFmtId="0" fontId="8" fillId="25" borderId="18" xfId="0" applyFont="1" applyFill="1" applyBorder="1" applyAlignment="1">
      <alignment horizontal="center"/>
    </xf>
    <xf numFmtId="167" fontId="8" fillId="25" borderId="18" xfId="0" applyNumberFormat="1" applyFont="1" applyFill="1" applyBorder="1" applyAlignment="1">
      <alignment horizontal="center"/>
    </xf>
    <xf numFmtId="0" fontId="12" fillId="25" borderId="0" xfId="0" applyFont="1" applyFill="1" applyAlignment="1">
      <alignment/>
    </xf>
    <xf numFmtId="0" fontId="8" fillId="25" borderId="16" xfId="0" applyFont="1" applyFill="1" applyBorder="1" applyAlignment="1">
      <alignment horizontal="center"/>
    </xf>
    <xf numFmtId="167" fontId="8" fillId="0" borderId="14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2" fillId="25" borderId="18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5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18" xfId="0" applyFont="1" applyBorder="1" applyAlignment="1">
      <alignment horizontal="center"/>
    </xf>
    <xf numFmtId="165" fontId="12" fillId="25" borderId="16" xfId="0" applyNumberFormat="1" applyFont="1" applyFill="1" applyBorder="1" applyAlignment="1">
      <alignment horizontal="center"/>
    </xf>
    <xf numFmtId="165" fontId="12" fillId="25" borderId="0" xfId="0" applyNumberFormat="1" applyFont="1" applyFill="1" applyBorder="1" applyAlignment="1">
      <alignment horizontal="center"/>
    </xf>
    <xf numFmtId="0" fontId="12" fillId="25" borderId="16" xfId="0" applyFont="1" applyFill="1" applyBorder="1" applyAlignment="1">
      <alignment horizontal="center"/>
    </xf>
    <xf numFmtId="0" fontId="12" fillId="25" borderId="0" xfId="0" applyFont="1" applyFill="1" applyBorder="1" applyAlignment="1">
      <alignment horizontal="center"/>
    </xf>
    <xf numFmtId="0" fontId="12" fillId="25" borderId="21" xfId="0" applyFont="1" applyFill="1" applyBorder="1" applyAlignment="1">
      <alignment horizontal="center"/>
    </xf>
    <xf numFmtId="0" fontId="12" fillId="25" borderId="17" xfId="0" applyFont="1" applyFill="1" applyBorder="1" applyAlignment="1">
      <alignment horizontal="center"/>
    </xf>
    <xf numFmtId="0" fontId="12" fillId="25" borderId="22" xfId="0" applyFont="1" applyFill="1" applyBorder="1" applyAlignment="1">
      <alignment horizontal="center"/>
    </xf>
    <xf numFmtId="0" fontId="12" fillId="25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1">
      <selection activeCell="G18" sqref="G18:G19"/>
    </sheetView>
  </sheetViews>
  <sheetFormatPr defaultColWidth="9.00390625" defaultRowHeight="12.75"/>
  <cols>
    <col min="2" max="2" width="20.125" style="0" customWidth="1"/>
    <col min="3" max="3" width="13.625" style="0" customWidth="1"/>
    <col min="4" max="4" width="27.75390625" style="0" customWidth="1"/>
    <col min="5" max="5" width="10.75390625" style="0" customWidth="1"/>
    <col min="6" max="6" width="12.25390625" style="0" customWidth="1"/>
  </cols>
  <sheetData>
    <row r="1" spans="1:2" ht="15">
      <c r="A1" t="s">
        <v>0</v>
      </c>
      <c r="B1" s="1" t="s">
        <v>1</v>
      </c>
    </row>
    <row r="2" spans="1:4" ht="15.75">
      <c r="A2" s="3" t="s">
        <v>86</v>
      </c>
      <c r="C2" s="2"/>
      <c r="D2" s="2"/>
    </row>
    <row r="3" spans="1:3" ht="15.75">
      <c r="A3" s="3" t="s">
        <v>2</v>
      </c>
      <c r="C3" s="3"/>
    </row>
    <row r="4" ht="12.75"/>
    <row r="5" ht="12.75">
      <c r="A5" t="s">
        <v>3</v>
      </c>
    </row>
    <row r="6" spans="1:3" ht="12.75">
      <c r="A6" t="s">
        <v>4</v>
      </c>
      <c r="C6" t="s">
        <v>87</v>
      </c>
    </row>
    <row r="7" spans="1:3" ht="12.75">
      <c r="A7" t="s">
        <v>5</v>
      </c>
      <c r="C7" t="s">
        <v>90</v>
      </c>
    </row>
    <row r="8" spans="2:5" ht="12.75">
      <c r="B8" t="s">
        <v>88</v>
      </c>
      <c r="D8" s="38" t="s">
        <v>384</v>
      </c>
      <c r="E8" t="s">
        <v>89</v>
      </c>
    </row>
    <row r="9" ht="12.75">
      <c r="E9" s="14"/>
    </row>
    <row r="10" spans="1:6" ht="12.75">
      <c r="A10" s="4" t="s">
        <v>6</v>
      </c>
      <c r="B10" s="5" t="s">
        <v>7</v>
      </c>
      <c r="C10" s="5" t="s">
        <v>8</v>
      </c>
      <c r="D10" s="5" t="s">
        <v>9</v>
      </c>
      <c r="E10" s="8"/>
      <c r="F10" s="8" t="s">
        <v>10</v>
      </c>
    </row>
    <row r="11" spans="1:6" ht="12.75">
      <c r="A11" s="7"/>
      <c r="B11" s="8"/>
      <c r="C11" s="8"/>
      <c r="D11" s="13"/>
      <c r="E11" s="10">
        <f aca="true" ca="1" t="shared" si="0" ref="E11:E42">RAND()</f>
        <v>0.7898283610620491</v>
      </c>
      <c r="F11" s="22">
        <v>0.00034722222222222224</v>
      </c>
    </row>
    <row r="12" spans="1:6" ht="12.75">
      <c r="A12" s="11"/>
      <c r="B12" s="8"/>
      <c r="C12" s="8"/>
      <c r="D12" s="13"/>
      <c r="E12" s="10">
        <f ca="1" t="shared" si="0"/>
        <v>0.9114015164990601</v>
      </c>
      <c r="F12" s="23">
        <v>0.0006944444444444445</v>
      </c>
    </row>
    <row r="13" spans="1:6" ht="12.75">
      <c r="A13" s="7"/>
      <c r="B13" s="8"/>
      <c r="C13" s="8"/>
      <c r="D13" s="13"/>
      <c r="E13" s="10">
        <f ca="1" t="shared" si="0"/>
        <v>0.8490396593659923</v>
      </c>
      <c r="F13" s="24">
        <v>0.0010416666666666667</v>
      </c>
    </row>
    <row r="14" spans="1:6" ht="12.75">
      <c r="A14" s="11"/>
      <c r="B14" s="8"/>
      <c r="C14" s="8"/>
      <c r="D14" s="13"/>
      <c r="E14" s="10">
        <f ca="1" t="shared" si="0"/>
        <v>0.5325900460740307</v>
      </c>
      <c r="F14" s="22">
        <v>0.00138888888888889</v>
      </c>
    </row>
    <row r="15" spans="1:6" ht="12.75">
      <c r="A15" s="7"/>
      <c r="B15" s="8"/>
      <c r="C15" s="8"/>
      <c r="D15" s="13"/>
      <c r="E15" s="10">
        <f ca="1" t="shared" si="0"/>
        <v>0.3875126614727904</v>
      </c>
      <c r="F15" s="23">
        <v>0.00173611111111111</v>
      </c>
    </row>
    <row r="16" spans="1:6" ht="12.75">
      <c r="A16" s="11"/>
      <c r="B16" s="8"/>
      <c r="C16" s="8"/>
      <c r="D16" s="13"/>
      <c r="E16" s="10">
        <f ca="1" t="shared" si="0"/>
        <v>0.004295184933078566</v>
      </c>
      <c r="F16" s="24">
        <v>0.00208333333333333</v>
      </c>
    </row>
    <row r="17" spans="1:6" ht="12.75">
      <c r="A17" s="7"/>
      <c r="B17" s="8"/>
      <c r="C17" s="8"/>
      <c r="D17" s="13"/>
      <c r="E17" s="10">
        <f ca="1" t="shared" si="0"/>
        <v>0.09509759525861283</v>
      </c>
      <c r="F17" s="22">
        <v>0.00243055555555555</v>
      </c>
    </row>
    <row r="18" spans="1:6" ht="12.75">
      <c r="A18" s="11"/>
      <c r="B18" s="8"/>
      <c r="C18" s="8"/>
      <c r="D18" s="13"/>
      <c r="E18" s="10">
        <f ca="1" t="shared" si="0"/>
        <v>0.1669235066140624</v>
      </c>
      <c r="F18" s="23">
        <v>0.00277777777777778</v>
      </c>
    </row>
    <row r="19" spans="1:6" ht="12.75">
      <c r="A19" s="7"/>
      <c r="B19" s="8"/>
      <c r="C19" s="8"/>
      <c r="D19" s="13"/>
      <c r="E19" s="10">
        <f ca="1" t="shared" si="0"/>
        <v>0.960667568558756</v>
      </c>
      <c r="F19" s="24">
        <v>0.003125</v>
      </c>
    </row>
    <row r="20" spans="1:6" ht="12.75">
      <c r="A20" s="11"/>
      <c r="B20" s="8"/>
      <c r="C20" s="8"/>
      <c r="D20" s="13"/>
      <c r="E20" s="10">
        <f ca="1" t="shared" si="0"/>
        <v>0.7967406130100507</v>
      </c>
      <c r="F20" s="22">
        <v>0.00347222222222222</v>
      </c>
    </row>
    <row r="21" spans="1:6" ht="12.75">
      <c r="A21" s="7"/>
      <c r="B21" s="26"/>
      <c r="C21" s="8"/>
      <c r="D21" s="13"/>
      <c r="E21" s="10">
        <f ca="1" t="shared" si="0"/>
        <v>0.6406977467993511</v>
      </c>
      <c r="F21" s="23">
        <v>0.00381944444444444</v>
      </c>
    </row>
    <row r="22" spans="1:6" ht="12.75">
      <c r="A22" s="11"/>
      <c r="B22" s="8"/>
      <c r="C22" s="8"/>
      <c r="D22" s="13"/>
      <c r="E22" s="10">
        <f ca="1" t="shared" si="0"/>
        <v>0.1123456877848481</v>
      </c>
      <c r="F22" s="24">
        <v>0.00416666666666666</v>
      </c>
    </row>
    <row r="23" spans="1:6" ht="12.75">
      <c r="A23" s="7"/>
      <c r="B23" s="8"/>
      <c r="C23" s="8"/>
      <c r="D23" s="13"/>
      <c r="E23" s="10">
        <f ca="1" t="shared" si="0"/>
        <v>0.02082681910423112</v>
      </c>
      <c r="F23" s="22">
        <v>0.00451388888888889</v>
      </c>
    </row>
    <row r="24" spans="1:6" ht="12.75">
      <c r="A24" s="11"/>
      <c r="B24" s="8"/>
      <c r="C24" s="8"/>
      <c r="D24" s="13"/>
      <c r="E24" s="10">
        <f ca="1" t="shared" si="0"/>
        <v>0.9777752106982602</v>
      </c>
      <c r="F24" s="23">
        <v>0.00486111111111111</v>
      </c>
    </row>
    <row r="25" spans="1:6" ht="12.75">
      <c r="A25" s="7"/>
      <c r="B25" s="8"/>
      <c r="C25" s="8"/>
      <c r="D25" s="13"/>
      <c r="E25" s="10">
        <f ca="1" t="shared" si="0"/>
        <v>0.8020686565858641</v>
      </c>
      <c r="F25" s="24">
        <v>0.00520833333333333</v>
      </c>
    </row>
    <row r="26" spans="1:6" ht="12.75">
      <c r="A26" s="11"/>
      <c r="B26" s="8"/>
      <c r="C26" s="8"/>
      <c r="D26" s="13"/>
      <c r="E26" s="10">
        <f ca="1" t="shared" si="0"/>
        <v>0.5700062125647278</v>
      </c>
      <c r="F26" s="22">
        <v>0.00555555555555555</v>
      </c>
    </row>
    <row r="27" spans="1:6" ht="12.75">
      <c r="A27" s="7"/>
      <c r="B27" s="8"/>
      <c r="C27" s="8"/>
      <c r="D27" s="13"/>
      <c r="E27" s="10">
        <f ca="1" t="shared" si="0"/>
        <v>0.48045612118133096</v>
      </c>
      <c r="F27" s="23">
        <v>0.00590277777777778</v>
      </c>
    </row>
    <row r="28" spans="1:6" ht="12.75">
      <c r="A28" s="11"/>
      <c r="B28" s="8"/>
      <c r="C28" s="8"/>
      <c r="D28" s="13"/>
      <c r="E28" s="10">
        <f ca="1" t="shared" si="0"/>
        <v>0.6257747512819938</v>
      </c>
      <c r="F28" s="24">
        <v>0.00625</v>
      </c>
    </row>
    <row r="29" spans="1:6" ht="12.75">
      <c r="A29" s="7"/>
      <c r="B29" s="8"/>
      <c r="C29" s="8"/>
      <c r="D29" s="13"/>
      <c r="E29" s="10">
        <f ca="1" t="shared" si="0"/>
        <v>0.7388044516092185</v>
      </c>
      <c r="F29" s="22">
        <v>0.00659722222222222</v>
      </c>
    </row>
    <row r="30" spans="1:6" ht="12.75">
      <c r="A30" s="11"/>
      <c r="B30" s="8"/>
      <c r="C30" s="8"/>
      <c r="D30" s="13"/>
      <c r="E30" s="10">
        <f ca="1" t="shared" si="0"/>
        <v>0.5898803523306198</v>
      </c>
      <c r="F30" s="23">
        <v>0.00694444444444444</v>
      </c>
    </row>
    <row r="31" spans="1:6" ht="12.75">
      <c r="A31" s="7"/>
      <c r="B31" s="8"/>
      <c r="C31" s="8"/>
      <c r="D31" s="13"/>
      <c r="E31" s="10">
        <f ca="1" t="shared" si="0"/>
        <v>0.8221701947622655</v>
      </c>
      <c r="F31" s="24">
        <v>0.00729166666666666</v>
      </c>
    </row>
    <row r="32" spans="1:6" ht="12.75">
      <c r="A32" s="11">
        <v>102</v>
      </c>
      <c r="B32" s="8" t="s">
        <v>185</v>
      </c>
      <c r="C32" s="8">
        <v>1992</v>
      </c>
      <c r="D32" s="13" t="s">
        <v>183</v>
      </c>
      <c r="E32" s="10">
        <f ca="1" t="shared" si="0"/>
        <v>0.9692729399467943</v>
      </c>
      <c r="F32" s="22">
        <v>0.00763888888888889</v>
      </c>
    </row>
    <row r="33" spans="1:6" ht="12.75">
      <c r="A33" s="7">
        <v>103</v>
      </c>
      <c r="B33" s="8" t="s">
        <v>161</v>
      </c>
      <c r="C33" s="8">
        <v>1992</v>
      </c>
      <c r="D33" s="13" t="s">
        <v>158</v>
      </c>
      <c r="E33" s="10">
        <f ca="1" t="shared" si="0"/>
        <v>0.8268897578654908</v>
      </c>
      <c r="F33" s="23">
        <v>0.00798611111111111</v>
      </c>
    </row>
    <row r="34" spans="1:6" ht="12.75">
      <c r="A34" s="11">
        <v>104</v>
      </c>
      <c r="B34" s="8" t="s">
        <v>364</v>
      </c>
      <c r="C34" s="8">
        <v>1992</v>
      </c>
      <c r="D34" s="13" t="s">
        <v>360</v>
      </c>
      <c r="E34" s="10">
        <f ca="1" t="shared" si="0"/>
        <v>0.2486358419096586</v>
      </c>
      <c r="F34" s="24">
        <v>0.00833333333333333</v>
      </c>
    </row>
    <row r="35" spans="1:6" ht="12.75">
      <c r="A35" s="7">
        <v>105</v>
      </c>
      <c r="B35" s="8" t="s">
        <v>283</v>
      </c>
      <c r="C35" s="8">
        <v>1992</v>
      </c>
      <c r="D35" s="13" t="s">
        <v>281</v>
      </c>
      <c r="E35" s="10">
        <f ca="1" t="shared" si="0"/>
        <v>0.2825068013445504</v>
      </c>
      <c r="F35" s="22">
        <v>0.00868055555555555</v>
      </c>
    </row>
    <row r="36" spans="1:6" ht="12.75">
      <c r="A36" s="11">
        <v>106</v>
      </c>
      <c r="B36" s="8" t="s">
        <v>232</v>
      </c>
      <c r="C36" s="8">
        <v>1990</v>
      </c>
      <c r="D36" s="13" t="s">
        <v>211</v>
      </c>
      <c r="E36" s="10">
        <f ca="1" t="shared" si="0"/>
        <v>0.8469691050803636</v>
      </c>
      <c r="F36" s="23">
        <v>0.00902777777777778</v>
      </c>
    </row>
    <row r="37" spans="1:6" ht="12.75">
      <c r="A37" s="7">
        <v>107</v>
      </c>
      <c r="B37" s="8" t="s">
        <v>116</v>
      </c>
      <c r="C37" s="8">
        <v>1991</v>
      </c>
      <c r="D37" s="13" t="s">
        <v>112</v>
      </c>
      <c r="E37" s="10">
        <f ca="1" t="shared" si="0"/>
        <v>0.20960731418735268</v>
      </c>
      <c r="F37" s="24">
        <v>0.009375</v>
      </c>
    </row>
    <row r="38" spans="1:6" ht="12.75">
      <c r="A38" s="11">
        <v>108</v>
      </c>
      <c r="B38" s="8" t="s">
        <v>350</v>
      </c>
      <c r="C38" s="8">
        <v>1991</v>
      </c>
      <c r="D38" s="13" t="s">
        <v>343</v>
      </c>
      <c r="E38" s="10">
        <f ca="1" t="shared" si="0"/>
        <v>0.37052814574300097</v>
      </c>
      <c r="F38" s="22">
        <v>0.00972222222222222</v>
      </c>
    </row>
    <row r="39" spans="1:6" ht="12.75">
      <c r="A39" s="7">
        <v>109</v>
      </c>
      <c r="B39" s="8" t="s">
        <v>178</v>
      </c>
      <c r="C39" s="8">
        <v>1992</v>
      </c>
      <c r="D39" s="13" t="s">
        <v>174</v>
      </c>
      <c r="E39" s="10">
        <f ca="1" t="shared" si="0"/>
        <v>0.7513967082989312</v>
      </c>
      <c r="F39" s="23">
        <v>0.0100694444444444</v>
      </c>
    </row>
    <row r="40" spans="1:6" ht="12.75">
      <c r="A40" s="11">
        <v>110</v>
      </c>
      <c r="B40" s="8" t="s">
        <v>205</v>
      </c>
      <c r="C40" s="8">
        <v>1991</v>
      </c>
      <c r="D40" s="13" t="s">
        <v>200</v>
      </c>
      <c r="E40" s="10">
        <f ca="1" t="shared" si="0"/>
        <v>0.6401067365651709</v>
      </c>
      <c r="F40" s="24">
        <v>0.0104166666666666</v>
      </c>
    </row>
    <row r="41" spans="1:6" ht="12.75">
      <c r="A41" s="7">
        <v>111</v>
      </c>
      <c r="B41" s="8" t="s">
        <v>335</v>
      </c>
      <c r="C41" s="8">
        <v>1992</v>
      </c>
      <c r="D41" s="13" t="s">
        <v>330</v>
      </c>
      <c r="E41" s="10">
        <f ca="1" t="shared" si="0"/>
        <v>0.0837530315838606</v>
      </c>
      <c r="F41" s="22">
        <v>0.0107638888888889</v>
      </c>
    </row>
    <row r="42" spans="1:6" ht="12.75">
      <c r="A42" s="11">
        <v>112</v>
      </c>
      <c r="B42" s="8" t="s">
        <v>149</v>
      </c>
      <c r="C42" s="8">
        <v>1992</v>
      </c>
      <c r="D42" s="13" t="s">
        <v>143</v>
      </c>
      <c r="E42" s="10">
        <f ca="1" t="shared" si="0"/>
        <v>0.34077564223574974</v>
      </c>
      <c r="F42" s="23">
        <v>0.0111111111111111</v>
      </c>
    </row>
    <row r="43" spans="1:6" ht="12.75">
      <c r="A43" s="7">
        <v>113</v>
      </c>
      <c r="B43" s="8" t="s">
        <v>103</v>
      </c>
      <c r="C43" s="8">
        <v>1992</v>
      </c>
      <c r="D43" s="13" t="s">
        <v>96</v>
      </c>
      <c r="E43" s="10">
        <f aca="true" ca="1" t="shared" si="1" ref="E43:E78">RAND()</f>
        <v>0.24287986226848712</v>
      </c>
      <c r="F43" s="24">
        <v>0.0114583333333333</v>
      </c>
    </row>
    <row r="44" spans="1:6" ht="12.75">
      <c r="A44" s="11">
        <v>114</v>
      </c>
      <c r="B44" s="8" t="s">
        <v>288</v>
      </c>
      <c r="C44" s="8">
        <v>1991</v>
      </c>
      <c r="D44" s="13" t="s">
        <v>289</v>
      </c>
      <c r="E44" s="10">
        <f ca="1" t="shared" si="1"/>
        <v>0.5074953077194773</v>
      </c>
      <c r="F44" s="22">
        <v>0.0118055555555555</v>
      </c>
    </row>
    <row r="45" spans="1:6" ht="12.75">
      <c r="A45" s="7">
        <v>115</v>
      </c>
      <c r="B45" s="32" t="s">
        <v>97</v>
      </c>
      <c r="C45" s="32">
        <v>1992</v>
      </c>
      <c r="D45" s="15" t="s">
        <v>96</v>
      </c>
      <c r="E45" s="33">
        <f ca="1" t="shared" si="1"/>
        <v>0.9290786526789985</v>
      </c>
      <c r="F45" s="34">
        <v>0.0121527777777778</v>
      </c>
    </row>
    <row r="46" spans="1:6" ht="12.75">
      <c r="A46" s="11">
        <v>116</v>
      </c>
      <c r="B46" s="8" t="s">
        <v>336</v>
      </c>
      <c r="C46" s="8">
        <v>1992</v>
      </c>
      <c r="D46" s="13" t="s">
        <v>330</v>
      </c>
      <c r="E46" s="10">
        <f ca="1" t="shared" si="1"/>
        <v>0.3930151840212144</v>
      </c>
      <c r="F46" s="24">
        <v>0.0125</v>
      </c>
    </row>
    <row r="47" spans="1:6" ht="12.75">
      <c r="A47" s="7">
        <v>117</v>
      </c>
      <c r="B47" s="8" t="s">
        <v>405</v>
      </c>
      <c r="C47" s="8">
        <v>1992</v>
      </c>
      <c r="D47" s="13" t="s">
        <v>129</v>
      </c>
      <c r="E47" s="10">
        <f ca="1" t="shared" si="1"/>
        <v>0.7128419815388076</v>
      </c>
      <c r="F47" s="22">
        <v>0.0128472222222222</v>
      </c>
    </row>
    <row r="48" spans="1:6" ht="12.75">
      <c r="A48" s="11">
        <v>118</v>
      </c>
      <c r="B48" s="8" t="s">
        <v>141</v>
      </c>
      <c r="C48" s="8">
        <v>1991</v>
      </c>
      <c r="D48" s="13" t="s">
        <v>128</v>
      </c>
      <c r="E48" s="10">
        <f ca="1" t="shared" si="1"/>
        <v>0.7305338085464097</v>
      </c>
      <c r="F48" s="23">
        <v>0.0131944444444444</v>
      </c>
    </row>
    <row r="49" spans="1:6" ht="12.75">
      <c r="A49" s="7">
        <v>119</v>
      </c>
      <c r="B49" s="8" t="s">
        <v>351</v>
      </c>
      <c r="C49" s="32">
        <v>1992</v>
      </c>
      <c r="D49" s="13" t="s">
        <v>343</v>
      </c>
      <c r="E49" s="10">
        <f ca="1" t="shared" si="1"/>
        <v>0.87948478609903</v>
      </c>
      <c r="F49" s="24">
        <v>0.0135416666666666</v>
      </c>
    </row>
    <row r="50" spans="1:6" ht="12.75">
      <c r="A50" s="11">
        <v>120</v>
      </c>
      <c r="B50" s="8" t="s">
        <v>284</v>
      </c>
      <c r="C50" s="32">
        <v>1992</v>
      </c>
      <c r="D50" s="13" t="s">
        <v>255</v>
      </c>
      <c r="E50" s="10">
        <f ca="1" t="shared" si="1"/>
        <v>0.17657284165875975</v>
      </c>
      <c r="F50" s="22">
        <v>0.0138888888888889</v>
      </c>
    </row>
    <row r="51" spans="1:6" ht="12.75">
      <c r="A51" s="7">
        <v>121</v>
      </c>
      <c r="B51" s="8" t="s">
        <v>162</v>
      </c>
      <c r="C51" s="8">
        <v>1992</v>
      </c>
      <c r="D51" s="13" t="s">
        <v>158</v>
      </c>
      <c r="E51" s="10">
        <f ca="1" t="shared" si="1"/>
        <v>0.11769842358084337</v>
      </c>
      <c r="F51" s="23">
        <v>0.0142361111111111</v>
      </c>
    </row>
    <row r="52" spans="1:6" ht="12.75">
      <c r="A52" s="11">
        <v>122</v>
      </c>
      <c r="B52" s="8" t="s">
        <v>170</v>
      </c>
      <c r="C52" s="8">
        <v>1992</v>
      </c>
      <c r="D52" s="13" t="s">
        <v>166</v>
      </c>
      <c r="E52" s="10">
        <f ca="1" t="shared" si="1"/>
        <v>0.21803797942613645</v>
      </c>
      <c r="F52" s="24">
        <v>0.0145833333333333</v>
      </c>
    </row>
    <row r="53" spans="1:6" ht="12.75">
      <c r="A53" s="7">
        <v>123</v>
      </c>
      <c r="B53" s="8" t="s">
        <v>155</v>
      </c>
      <c r="C53" s="8">
        <v>1992</v>
      </c>
      <c r="D53" s="13" t="s">
        <v>151</v>
      </c>
      <c r="E53" s="10">
        <f ca="1" t="shared" si="1"/>
        <v>0.8812383457104644</v>
      </c>
      <c r="F53" s="22">
        <v>0.0149305555555555</v>
      </c>
    </row>
    <row r="54" spans="1:6" ht="12.75">
      <c r="A54" s="11">
        <v>124</v>
      </c>
      <c r="B54" s="8" t="s">
        <v>237</v>
      </c>
      <c r="C54" s="8">
        <v>1992</v>
      </c>
      <c r="D54" s="13" t="s">
        <v>230</v>
      </c>
      <c r="E54" s="10">
        <f ca="1" t="shared" si="1"/>
        <v>0.15866307963858972</v>
      </c>
      <c r="F54" s="23">
        <v>0.0152777777777778</v>
      </c>
    </row>
    <row r="55" spans="1:6" ht="12.75">
      <c r="A55" s="7">
        <v>125</v>
      </c>
      <c r="B55" s="8" t="s">
        <v>234</v>
      </c>
      <c r="C55" s="32">
        <v>1992</v>
      </c>
      <c r="D55" s="13" t="s">
        <v>223</v>
      </c>
      <c r="E55" s="10">
        <f ca="1" t="shared" si="1"/>
        <v>0.313094739384705</v>
      </c>
      <c r="F55" s="24">
        <v>0.015625</v>
      </c>
    </row>
    <row r="56" spans="1:6" ht="12.75">
      <c r="A56" s="11">
        <v>126</v>
      </c>
      <c r="B56" s="8" t="s">
        <v>286</v>
      </c>
      <c r="C56" s="8">
        <v>1992</v>
      </c>
      <c r="D56" s="13" t="s">
        <v>245</v>
      </c>
      <c r="E56" s="10">
        <f ca="1" t="shared" si="1"/>
        <v>0.3426369059576677</v>
      </c>
      <c r="F56" s="22">
        <v>0.0159722222222222</v>
      </c>
    </row>
    <row r="57" spans="1:6" ht="12.75">
      <c r="A57" s="7">
        <v>127</v>
      </c>
      <c r="B57" s="8" t="s">
        <v>108</v>
      </c>
      <c r="C57" s="8">
        <v>1992</v>
      </c>
      <c r="D57" s="13" t="s">
        <v>105</v>
      </c>
      <c r="E57" s="10">
        <f ca="1" t="shared" si="1"/>
        <v>0.9285156665607215</v>
      </c>
      <c r="F57" s="23">
        <v>0.0163194444444444</v>
      </c>
    </row>
    <row r="58" spans="1:6" ht="12.75">
      <c r="A58" s="11">
        <v>128</v>
      </c>
      <c r="B58" s="8" t="s">
        <v>117</v>
      </c>
      <c r="C58" s="8">
        <v>1992</v>
      </c>
      <c r="D58" s="13" t="s">
        <v>112</v>
      </c>
      <c r="E58" s="10">
        <f ca="1" t="shared" si="1"/>
        <v>0.07469505642318053</v>
      </c>
      <c r="F58" s="24">
        <v>0.0166666666666666</v>
      </c>
    </row>
    <row r="59" spans="1:6" ht="12.75">
      <c r="A59" s="7">
        <v>129</v>
      </c>
      <c r="B59" s="8" t="s">
        <v>290</v>
      </c>
      <c r="C59" s="32">
        <v>1990</v>
      </c>
      <c r="D59" s="13" t="s">
        <v>289</v>
      </c>
      <c r="E59" s="10">
        <f ca="1" t="shared" si="1"/>
        <v>0.09197866101997754</v>
      </c>
      <c r="F59" s="22">
        <v>0.0170138888888889</v>
      </c>
    </row>
    <row r="60" spans="1:6" ht="12.75">
      <c r="A60" s="11">
        <v>130</v>
      </c>
      <c r="B60" s="8" t="s">
        <v>320</v>
      </c>
      <c r="C60" s="32">
        <v>1991</v>
      </c>
      <c r="D60" s="13" t="s">
        <v>318</v>
      </c>
      <c r="E60" s="10">
        <f ca="1" t="shared" si="1"/>
        <v>0.8259846028862361</v>
      </c>
      <c r="F60" s="23">
        <v>0.0173611111111111</v>
      </c>
    </row>
    <row r="61" spans="1:6" ht="12.75">
      <c r="A61" s="7">
        <v>131</v>
      </c>
      <c r="B61" s="8" t="s">
        <v>231</v>
      </c>
      <c r="C61" s="8">
        <v>1991</v>
      </c>
      <c r="D61" s="13" t="s">
        <v>209</v>
      </c>
      <c r="E61" s="10">
        <f ca="1" t="shared" si="1"/>
        <v>0.715494508642984</v>
      </c>
      <c r="F61" s="24">
        <v>0.0177083333333333</v>
      </c>
    </row>
    <row r="62" spans="1:6" ht="12.75">
      <c r="A62" s="11">
        <v>132</v>
      </c>
      <c r="B62" s="8" t="s">
        <v>236</v>
      </c>
      <c r="C62" s="32">
        <v>1990</v>
      </c>
      <c r="D62" s="13" t="s">
        <v>211</v>
      </c>
      <c r="E62" s="10">
        <f ca="1" t="shared" si="1"/>
        <v>0.1554805064364777</v>
      </c>
      <c r="F62" s="22">
        <v>0.0180555555555555</v>
      </c>
    </row>
    <row r="63" spans="1:6" ht="12.75">
      <c r="A63" s="7">
        <v>133</v>
      </c>
      <c r="B63" s="8" t="s">
        <v>337</v>
      </c>
      <c r="C63" s="32">
        <v>1992</v>
      </c>
      <c r="D63" s="13" t="s">
        <v>331</v>
      </c>
      <c r="E63" s="10">
        <f ca="1" t="shared" si="1"/>
        <v>0.29569526596063245</v>
      </c>
      <c r="F63" s="23">
        <v>0.0184027777777778</v>
      </c>
    </row>
    <row r="64" spans="1:6" ht="12.75">
      <c r="A64" s="11">
        <v>134</v>
      </c>
      <c r="B64" s="8" t="s">
        <v>233</v>
      </c>
      <c r="C64" s="32">
        <v>1992</v>
      </c>
      <c r="D64" s="13" t="s">
        <v>213</v>
      </c>
      <c r="E64" s="10">
        <f ca="1" t="shared" si="1"/>
        <v>0.9797310244406203</v>
      </c>
      <c r="F64" s="24">
        <v>0.01875</v>
      </c>
    </row>
    <row r="65" spans="1:6" ht="12.75">
      <c r="A65" s="7">
        <v>135</v>
      </c>
      <c r="B65" s="8" t="s">
        <v>148</v>
      </c>
      <c r="C65" s="8">
        <v>1992</v>
      </c>
      <c r="D65" s="13" t="s">
        <v>143</v>
      </c>
      <c r="E65" s="10">
        <f ca="1" t="shared" si="1"/>
        <v>0.7190149229468625</v>
      </c>
      <c r="F65" s="22">
        <v>0.0190972222222222</v>
      </c>
    </row>
    <row r="66" spans="1:6" ht="12.75">
      <c r="A66" s="11">
        <v>136</v>
      </c>
      <c r="B66" s="8" t="s">
        <v>338</v>
      </c>
      <c r="C66" s="8">
        <v>1991</v>
      </c>
      <c r="D66" s="13" t="s">
        <v>327</v>
      </c>
      <c r="E66" s="10">
        <f ca="1" t="shared" si="1"/>
        <v>0.9444074968573801</v>
      </c>
      <c r="F66" s="23">
        <v>0.0194444444444444</v>
      </c>
    </row>
    <row r="67" spans="1:6" ht="12.75">
      <c r="A67" s="7">
        <v>137</v>
      </c>
      <c r="B67" s="8" t="s">
        <v>235</v>
      </c>
      <c r="C67" s="8">
        <v>1991</v>
      </c>
      <c r="D67" s="13" t="s">
        <v>215</v>
      </c>
      <c r="E67" s="10">
        <f ca="1" t="shared" si="1"/>
        <v>0.8919405164708349</v>
      </c>
      <c r="F67" s="24">
        <v>0.0197916666666666</v>
      </c>
    </row>
    <row r="68" spans="1:6" ht="12.75">
      <c r="A68" s="11">
        <v>138</v>
      </c>
      <c r="B68" s="8" t="s">
        <v>374</v>
      </c>
      <c r="C68" s="32">
        <v>1992</v>
      </c>
      <c r="D68" s="13" t="s">
        <v>373</v>
      </c>
      <c r="E68" s="10">
        <f ca="1" t="shared" si="1"/>
        <v>0.8801838068323393</v>
      </c>
      <c r="F68" s="22">
        <v>0.0201388888888889</v>
      </c>
    </row>
    <row r="69" spans="1:6" ht="12.75">
      <c r="A69" s="7">
        <v>139</v>
      </c>
      <c r="B69" s="8" t="s">
        <v>406</v>
      </c>
      <c r="C69" s="8">
        <v>1991</v>
      </c>
      <c r="D69" s="13" t="s">
        <v>222</v>
      </c>
      <c r="E69" s="10">
        <f ca="1" t="shared" si="1"/>
        <v>0.5796687156422968</v>
      </c>
      <c r="F69" s="23">
        <v>0.0204861111111111</v>
      </c>
    </row>
    <row r="70" spans="1:6" ht="12.75">
      <c r="A70" s="11">
        <v>140</v>
      </c>
      <c r="B70" s="8" t="s">
        <v>179</v>
      </c>
      <c r="C70" s="8">
        <v>1992</v>
      </c>
      <c r="D70" s="13" t="s">
        <v>174</v>
      </c>
      <c r="E70" s="10">
        <f ca="1" t="shared" si="1"/>
        <v>0.6688455149159369</v>
      </c>
      <c r="F70" s="24">
        <v>0.0208333333333333</v>
      </c>
    </row>
    <row r="71" spans="1:6" ht="12.75">
      <c r="A71" s="7">
        <v>141</v>
      </c>
      <c r="B71" s="8" t="s">
        <v>365</v>
      </c>
      <c r="C71" s="8">
        <v>1990</v>
      </c>
      <c r="D71" s="13" t="s">
        <v>360</v>
      </c>
      <c r="E71" s="10">
        <f ca="1" t="shared" si="1"/>
        <v>0.16838934454143306</v>
      </c>
      <c r="F71" s="22">
        <v>0.0211805555555555</v>
      </c>
    </row>
    <row r="72" spans="1:6" ht="12.75">
      <c r="A72" s="11">
        <v>142</v>
      </c>
      <c r="B72" s="8" t="s">
        <v>407</v>
      </c>
      <c r="C72" s="8">
        <v>1992</v>
      </c>
      <c r="D72" s="13" t="s">
        <v>121</v>
      </c>
      <c r="E72" s="10">
        <f ca="1" t="shared" si="1"/>
        <v>0.7216174767219017</v>
      </c>
      <c r="F72" s="23">
        <v>0.0215277777777778</v>
      </c>
    </row>
    <row r="73" spans="1:6" ht="12.75">
      <c r="A73" s="7">
        <v>143</v>
      </c>
      <c r="B73" s="8" t="s">
        <v>285</v>
      </c>
      <c r="C73" s="32">
        <v>1992</v>
      </c>
      <c r="D73" s="13" t="s">
        <v>273</v>
      </c>
      <c r="E73" s="10">
        <f ca="1" t="shared" si="1"/>
        <v>0.661623177723488</v>
      </c>
      <c r="F73" s="24">
        <v>0.021875</v>
      </c>
    </row>
    <row r="74" spans="1:6" ht="12.75">
      <c r="A74" s="11">
        <v>144</v>
      </c>
      <c r="B74" s="8" t="s">
        <v>186</v>
      </c>
      <c r="C74" s="8">
        <v>1992</v>
      </c>
      <c r="D74" s="13" t="s">
        <v>183</v>
      </c>
      <c r="E74" s="10">
        <f ca="1" t="shared" si="1"/>
        <v>0.8178082270205511</v>
      </c>
      <c r="F74" s="22">
        <v>0.0222222222222222</v>
      </c>
    </row>
    <row r="75" spans="1:6" ht="12.75">
      <c r="A75" s="7">
        <v>145</v>
      </c>
      <c r="B75" s="8" t="s">
        <v>192</v>
      </c>
      <c r="C75" s="8">
        <v>1992</v>
      </c>
      <c r="D75" s="13" t="s">
        <v>191</v>
      </c>
      <c r="E75" s="10">
        <f ca="1" t="shared" si="1"/>
        <v>0.03927544778643455</v>
      </c>
      <c r="F75" s="23">
        <v>0.0225694444444444</v>
      </c>
    </row>
    <row r="76" spans="1:6" ht="12.75">
      <c r="A76" s="11">
        <v>146</v>
      </c>
      <c r="B76" s="8" t="s">
        <v>287</v>
      </c>
      <c r="C76" s="8">
        <v>1991</v>
      </c>
      <c r="D76" s="13" t="s">
        <v>281</v>
      </c>
      <c r="E76" s="10">
        <f ca="1" t="shared" si="1"/>
        <v>0.5617288705296248</v>
      </c>
      <c r="F76" s="24">
        <v>0.0229166666666666</v>
      </c>
    </row>
    <row r="77" spans="1:6" ht="12.75">
      <c r="A77" s="7">
        <v>147</v>
      </c>
      <c r="B77" s="8" t="s">
        <v>316</v>
      </c>
      <c r="C77" s="8">
        <v>1992</v>
      </c>
      <c r="D77" s="13" t="s">
        <v>317</v>
      </c>
      <c r="E77" s="10">
        <f ca="1" t="shared" si="1"/>
        <v>0.05482962252256929</v>
      </c>
      <c r="F77" s="22">
        <v>0.0232638888888889</v>
      </c>
    </row>
    <row r="78" spans="1:6" ht="12.75">
      <c r="A78" s="13">
        <v>148</v>
      </c>
      <c r="B78" s="8" t="s">
        <v>204</v>
      </c>
      <c r="C78" s="32">
        <v>1991</v>
      </c>
      <c r="D78" s="13" t="s">
        <v>200</v>
      </c>
      <c r="E78" s="10">
        <f ca="1" t="shared" si="1"/>
        <v>0.2257360346477557</v>
      </c>
      <c r="F78" s="23">
        <v>0.0236111111111111</v>
      </c>
    </row>
    <row r="79" ht="12.75">
      <c r="F79" s="20"/>
    </row>
    <row r="80" ht="12.75">
      <c r="F80" s="12"/>
    </row>
    <row r="81" spans="2:6" ht="12.75">
      <c r="B81" t="s">
        <v>380</v>
      </c>
      <c r="D81" s="35" t="s">
        <v>381</v>
      </c>
      <c r="F81" s="12"/>
    </row>
    <row r="82" ht="12.75">
      <c r="F82" s="12"/>
    </row>
    <row r="83" ht="12.75">
      <c r="F83" s="12"/>
    </row>
    <row r="84" ht="12.75">
      <c r="F84" s="12"/>
    </row>
    <row r="85" ht="12.75">
      <c r="F85" s="12"/>
    </row>
    <row r="86" ht="12.75">
      <c r="F86" s="12"/>
    </row>
    <row r="87" ht="12.75">
      <c r="F87" s="12"/>
    </row>
    <row r="90" ht="12.75">
      <c r="G90" s="12"/>
    </row>
    <row r="91" ht="12.75">
      <c r="G91" s="12"/>
    </row>
    <row r="92" ht="12.75">
      <c r="G92" s="12"/>
    </row>
    <row r="93" ht="12.75">
      <c r="G93" s="12"/>
    </row>
    <row r="94" ht="12.75">
      <c r="G94" s="12"/>
    </row>
    <row r="95" ht="12.75">
      <c r="G95" s="12"/>
    </row>
    <row r="96" ht="12.75">
      <c r="G96" s="12"/>
    </row>
    <row r="97" ht="12.75">
      <c r="G97" s="12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zoomScalePageLayoutView="0" workbookViewId="0" topLeftCell="A1">
      <selection activeCell="H24" sqref="H24"/>
    </sheetView>
  </sheetViews>
  <sheetFormatPr defaultColWidth="9.00390625" defaultRowHeight="12.75"/>
  <cols>
    <col min="2" max="2" width="21.625" style="0" customWidth="1"/>
    <col min="3" max="3" width="13.00390625" style="0" customWidth="1"/>
    <col min="4" max="4" width="23.125" style="0" customWidth="1"/>
    <col min="5" max="5" width="13.00390625" style="0" hidden="1" customWidth="1"/>
    <col min="6" max="6" width="12.125" style="0" customWidth="1"/>
  </cols>
  <sheetData>
    <row r="1" spans="1:2" ht="15">
      <c r="A1" t="s">
        <v>0</v>
      </c>
      <c r="B1" s="1" t="s">
        <v>1</v>
      </c>
    </row>
    <row r="2" spans="2:5" ht="12.75">
      <c r="B2" s="2" t="s">
        <v>94</v>
      </c>
      <c r="C2" s="2"/>
      <c r="D2" s="2"/>
      <c r="E2" s="2"/>
    </row>
    <row r="3" spans="1:3" ht="15.75">
      <c r="A3" s="2"/>
      <c r="B3" s="3"/>
      <c r="C3" s="16" t="s">
        <v>81</v>
      </c>
    </row>
    <row r="5" ht="12.75">
      <c r="A5" t="s">
        <v>79</v>
      </c>
    </row>
    <row r="6" spans="1:3" ht="12.75">
      <c r="A6" t="s">
        <v>4</v>
      </c>
      <c r="C6" t="s">
        <v>82</v>
      </c>
    </row>
    <row r="7" spans="1:2" ht="12.75">
      <c r="A7" t="s">
        <v>5</v>
      </c>
      <c r="B7" t="s">
        <v>83</v>
      </c>
    </row>
    <row r="8" spans="2:4" ht="12.75">
      <c r="B8" t="s">
        <v>88</v>
      </c>
      <c r="D8" s="38" t="s">
        <v>384</v>
      </c>
    </row>
    <row r="10" spans="1:6" ht="12.75">
      <c r="A10" s="4" t="s">
        <v>6</v>
      </c>
      <c r="B10" s="5" t="s">
        <v>7</v>
      </c>
      <c r="C10" s="5" t="s">
        <v>8</v>
      </c>
      <c r="D10" s="5" t="s">
        <v>80</v>
      </c>
      <c r="E10" s="6"/>
      <c r="F10" s="6" t="s">
        <v>10</v>
      </c>
    </row>
    <row r="11" spans="1:6" ht="12.75">
      <c r="A11" s="13">
        <v>69</v>
      </c>
      <c r="B11" s="8" t="s">
        <v>276</v>
      </c>
      <c r="C11" s="13">
        <v>1992</v>
      </c>
      <c r="D11" s="17" t="s">
        <v>273</v>
      </c>
      <c r="E11" s="10">
        <f aca="true" ca="1" t="shared" si="0" ref="E11:E42">RAND()</f>
        <v>0.20717924470223004</v>
      </c>
      <c r="F11" s="19">
        <v>0.02395833333333333</v>
      </c>
    </row>
    <row r="12" spans="1:6" ht="12.75">
      <c r="A12" s="13">
        <v>70</v>
      </c>
      <c r="B12" s="8" t="s">
        <v>305</v>
      </c>
      <c r="C12" s="13">
        <v>1991</v>
      </c>
      <c r="D12" s="17" t="s">
        <v>281</v>
      </c>
      <c r="E12" s="10">
        <f ca="1" t="shared" si="0"/>
        <v>0.24230640130401948</v>
      </c>
      <c r="F12" s="19">
        <v>0.024305555555555556</v>
      </c>
    </row>
    <row r="13" spans="1:6" ht="12.75">
      <c r="A13" s="13">
        <v>71</v>
      </c>
      <c r="B13" s="8" t="s">
        <v>145</v>
      </c>
      <c r="C13" s="13">
        <v>1992</v>
      </c>
      <c r="D13" s="9" t="s">
        <v>143</v>
      </c>
      <c r="E13" s="10">
        <f ca="1" t="shared" si="0"/>
        <v>0.6558564931420794</v>
      </c>
      <c r="F13" s="19">
        <v>0.0246527777777778</v>
      </c>
    </row>
    <row r="14" spans="1:6" ht="12.75">
      <c r="A14" s="13">
        <v>72</v>
      </c>
      <c r="B14" s="8" t="s">
        <v>136</v>
      </c>
      <c r="C14" s="13">
        <v>1992</v>
      </c>
      <c r="D14" s="9" t="s">
        <v>128</v>
      </c>
      <c r="E14" s="10">
        <f ca="1" t="shared" si="0"/>
        <v>0.9527278303476425</v>
      </c>
      <c r="F14" s="19">
        <v>0.025</v>
      </c>
    </row>
    <row r="15" spans="1:6" ht="12.75">
      <c r="A15" s="13">
        <v>73</v>
      </c>
      <c r="B15" s="8" t="s">
        <v>115</v>
      </c>
      <c r="C15" s="13">
        <v>1992</v>
      </c>
      <c r="D15" s="9" t="s">
        <v>112</v>
      </c>
      <c r="E15" s="10">
        <f ca="1" t="shared" si="0"/>
        <v>0.6867853282279031</v>
      </c>
      <c r="F15" s="19">
        <v>0.0253472222222222</v>
      </c>
    </row>
    <row r="16" spans="1:6" ht="12.75">
      <c r="A16" s="13">
        <v>74</v>
      </c>
      <c r="B16" s="8" t="s">
        <v>304</v>
      </c>
      <c r="C16" s="13">
        <v>1991</v>
      </c>
      <c r="D16" s="9" t="s">
        <v>289</v>
      </c>
      <c r="E16" s="10">
        <f ca="1" t="shared" si="0"/>
        <v>0.9903568471013184</v>
      </c>
      <c r="F16" s="19">
        <v>0.0256944444444445</v>
      </c>
    </row>
    <row r="17" spans="1:6" ht="12.75">
      <c r="A17" s="13">
        <v>75</v>
      </c>
      <c r="B17" s="8" t="s">
        <v>400</v>
      </c>
      <c r="C17" s="13">
        <v>1991</v>
      </c>
      <c r="D17" s="9" t="s">
        <v>331</v>
      </c>
      <c r="E17" s="10">
        <f ca="1" t="shared" si="0"/>
        <v>0.2995723852041936</v>
      </c>
      <c r="F17" s="19">
        <v>0.0260416666666667</v>
      </c>
    </row>
    <row r="18" spans="1:6" ht="12.75">
      <c r="A18" s="13">
        <v>76</v>
      </c>
      <c r="B18" s="8" t="s">
        <v>259</v>
      </c>
      <c r="C18" s="13">
        <v>1991</v>
      </c>
      <c r="D18" s="9" t="s">
        <v>215</v>
      </c>
      <c r="E18" s="10">
        <f ca="1" t="shared" si="0"/>
        <v>0.4922072472916279</v>
      </c>
      <c r="F18" s="19">
        <v>0.0263888888888889</v>
      </c>
    </row>
    <row r="19" spans="1:6" ht="12.75">
      <c r="A19" s="13">
        <v>77</v>
      </c>
      <c r="B19" s="8" t="s">
        <v>124</v>
      </c>
      <c r="C19" s="13">
        <v>1992</v>
      </c>
      <c r="D19" s="9" t="s">
        <v>121</v>
      </c>
      <c r="E19" s="10">
        <f ca="1" t="shared" si="0"/>
        <v>0.8086316663669013</v>
      </c>
      <c r="F19" s="19">
        <v>0.0267361111111111</v>
      </c>
    </row>
    <row r="20" spans="1:6" ht="12.75">
      <c r="A20" s="13">
        <v>78</v>
      </c>
      <c r="B20" s="8" t="s">
        <v>202</v>
      </c>
      <c r="C20" s="13">
        <v>1992</v>
      </c>
      <c r="D20" s="9" t="s">
        <v>200</v>
      </c>
      <c r="E20" s="10">
        <f ca="1" t="shared" si="0"/>
        <v>0.7376945317998251</v>
      </c>
      <c r="F20" s="19">
        <v>0.0270833333333334</v>
      </c>
    </row>
    <row r="21" spans="1:6" ht="12.75">
      <c r="A21" s="13">
        <v>79</v>
      </c>
      <c r="B21" s="8" t="s">
        <v>264</v>
      </c>
      <c r="C21" s="15">
        <v>1992</v>
      </c>
      <c r="D21" s="18" t="s">
        <v>222</v>
      </c>
      <c r="E21" s="10">
        <f ca="1" t="shared" si="0"/>
        <v>0.28361333178730175</v>
      </c>
      <c r="F21" s="19">
        <v>0.0274305555555556</v>
      </c>
    </row>
    <row r="22" spans="1:6" ht="12.75">
      <c r="A22" s="13">
        <v>80</v>
      </c>
      <c r="B22" s="8" t="s">
        <v>171</v>
      </c>
      <c r="C22" s="13">
        <v>1992</v>
      </c>
      <c r="D22" s="9" t="s">
        <v>166</v>
      </c>
      <c r="E22" s="10">
        <f ca="1" t="shared" si="0"/>
        <v>0.31296971433295884</v>
      </c>
      <c r="F22" s="19">
        <v>0.0277777777777778</v>
      </c>
    </row>
    <row r="23" spans="1:6" ht="12.75">
      <c r="A23" s="13">
        <v>81</v>
      </c>
      <c r="B23" s="8" t="s">
        <v>263</v>
      </c>
      <c r="C23" s="13">
        <v>1991</v>
      </c>
      <c r="D23" s="9" t="s">
        <v>209</v>
      </c>
      <c r="E23" s="10">
        <f ca="1" t="shared" si="0"/>
        <v>0.7421015254853653</v>
      </c>
      <c r="F23" s="19">
        <v>0.028125</v>
      </c>
    </row>
    <row r="24" spans="1:6" ht="12.75">
      <c r="A24" s="13">
        <v>82</v>
      </c>
      <c r="B24" s="8" t="s">
        <v>258</v>
      </c>
      <c r="C24" s="13">
        <v>1992</v>
      </c>
      <c r="D24" s="9" t="s">
        <v>255</v>
      </c>
      <c r="E24" s="10">
        <f ca="1" t="shared" si="0"/>
        <v>0.4929528951000295</v>
      </c>
      <c r="F24" s="19">
        <v>0.0284722222222223</v>
      </c>
    </row>
    <row r="25" spans="1:6" ht="12.75">
      <c r="A25" s="13">
        <v>83</v>
      </c>
      <c r="B25" s="8" t="s">
        <v>157</v>
      </c>
      <c r="C25" s="13">
        <v>1992</v>
      </c>
      <c r="D25" s="9" t="s">
        <v>158</v>
      </c>
      <c r="E25" s="10">
        <f ca="1" t="shared" si="0"/>
        <v>0.8666588299449085</v>
      </c>
      <c r="F25" s="19">
        <v>0.0288194444444445</v>
      </c>
    </row>
    <row r="26" spans="1:6" ht="12.75">
      <c r="A26" s="13">
        <v>84</v>
      </c>
      <c r="B26" s="8" t="s">
        <v>261</v>
      </c>
      <c r="C26" s="13">
        <v>1992</v>
      </c>
      <c r="D26" s="9" t="s">
        <v>230</v>
      </c>
      <c r="E26" s="10">
        <f ca="1" t="shared" si="0"/>
        <v>0.31738865784592574</v>
      </c>
      <c r="F26" s="19">
        <v>0.0291666666666667</v>
      </c>
    </row>
    <row r="27" spans="1:6" ht="12.75">
      <c r="A27" s="13">
        <v>85</v>
      </c>
      <c r="B27" s="8" t="s">
        <v>339</v>
      </c>
      <c r="C27" s="13">
        <v>1992</v>
      </c>
      <c r="D27" s="9" t="s">
        <v>330</v>
      </c>
      <c r="E27" s="10">
        <f ca="1" t="shared" si="0"/>
        <v>0.8408271835474979</v>
      </c>
      <c r="F27" s="19">
        <v>0.0295138888888889</v>
      </c>
    </row>
    <row r="28" spans="1:6" ht="12.75">
      <c r="A28" s="13">
        <v>86</v>
      </c>
      <c r="B28" s="8" t="s">
        <v>401</v>
      </c>
      <c r="C28" s="13">
        <v>1992</v>
      </c>
      <c r="D28" s="9" t="s">
        <v>318</v>
      </c>
      <c r="E28" s="10">
        <f ca="1" t="shared" si="0"/>
        <v>0.8419694248724672</v>
      </c>
      <c r="F28" s="19">
        <v>0.0298611111111112</v>
      </c>
    </row>
    <row r="29" spans="1:6" ht="12.75">
      <c r="A29" s="13">
        <v>87</v>
      </c>
      <c r="B29" s="8" t="s">
        <v>315</v>
      </c>
      <c r="C29" s="13">
        <v>1991</v>
      </c>
      <c r="D29" s="9" t="s">
        <v>312</v>
      </c>
      <c r="E29" s="10">
        <f ca="1" t="shared" si="0"/>
        <v>0.1985794452320475</v>
      </c>
      <c r="F29" s="19">
        <v>0.0302083333333334</v>
      </c>
    </row>
    <row r="30" spans="1:6" ht="12.75">
      <c r="A30" s="13">
        <v>88</v>
      </c>
      <c r="B30" s="8" t="s">
        <v>131</v>
      </c>
      <c r="C30" s="13">
        <v>1992</v>
      </c>
      <c r="D30" s="9" t="s">
        <v>129</v>
      </c>
      <c r="E30" s="10">
        <f ca="1" t="shared" si="0"/>
        <v>0.66005310782415</v>
      </c>
      <c r="F30" s="19">
        <v>0.0305555555555556</v>
      </c>
    </row>
    <row r="31" spans="1:6" ht="12.75">
      <c r="A31" s="13">
        <v>89</v>
      </c>
      <c r="B31" s="8" t="s">
        <v>262</v>
      </c>
      <c r="C31" s="13">
        <v>1992</v>
      </c>
      <c r="D31" s="9" t="s">
        <v>219</v>
      </c>
      <c r="E31" s="10">
        <f ca="1" t="shared" si="0"/>
        <v>0.7890737803314272</v>
      </c>
      <c r="F31" s="19">
        <v>0.0309027777777778</v>
      </c>
    </row>
    <row r="32" spans="1:6" ht="12.75">
      <c r="A32" s="13">
        <v>90</v>
      </c>
      <c r="B32" s="8" t="s">
        <v>378</v>
      </c>
      <c r="C32" s="13">
        <v>1992</v>
      </c>
      <c r="D32" s="9" t="s">
        <v>373</v>
      </c>
      <c r="E32" s="10">
        <f ca="1" t="shared" si="0"/>
        <v>0.38577134165915994</v>
      </c>
      <c r="F32" s="19">
        <v>0.03125</v>
      </c>
    </row>
    <row r="33" spans="1:6" ht="12.75">
      <c r="A33" s="13">
        <v>91</v>
      </c>
      <c r="B33" s="8" t="s">
        <v>106</v>
      </c>
      <c r="C33" s="13">
        <v>1992</v>
      </c>
      <c r="D33" s="9" t="s">
        <v>105</v>
      </c>
      <c r="E33" s="10">
        <f ca="1" t="shared" si="0"/>
        <v>0.07995821943321335</v>
      </c>
      <c r="F33" s="19">
        <v>0.0315972222222223</v>
      </c>
    </row>
    <row r="34" spans="1:6" ht="12.75">
      <c r="A34" s="13">
        <v>92</v>
      </c>
      <c r="B34" s="8" t="s">
        <v>190</v>
      </c>
      <c r="C34" s="13">
        <v>1991</v>
      </c>
      <c r="D34" s="9" t="s">
        <v>183</v>
      </c>
      <c r="E34" s="10">
        <f ca="1" t="shared" si="0"/>
        <v>0.8213893232610403</v>
      </c>
      <c r="F34" s="19">
        <v>0.0319444444444445</v>
      </c>
    </row>
    <row r="35" spans="1:6" ht="12.75">
      <c r="A35" s="13">
        <v>93</v>
      </c>
      <c r="B35" s="8" t="s">
        <v>173</v>
      </c>
      <c r="C35" s="13">
        <v>1992</v>
      </c>
      <c r="D35" s="9" t="s">
        <v>174</v>
      </c>
      <c r="E35" s="10">
        <f ca="1" t="shared" si="0"/>
        <v>0.9468935567264438</v>
      </c>
      <c r="F35" s="19">
        <v>0.0322916666666667</v>
      </c>
    </row>
    <row r="36" spans="1:6" ht="12.75">
      <c r="A36" s="13">
        <v>94</v>
      </c>
      <c r="B36" s="8" t="s">
        <v>340</v>
      </c>
      <c r="C36" s="13">
        <v>1992</v>
      </c>
      <c r="D36" s="9" t="s">
        <v>327</v>
      </c>
      <c r="E36" s="10">
        <f ca="1" t="shared" si="0"/>
        <v>0.8863603974799492</v>
      </c>
      <c r="F36" s="19">
        <v>0.0326388888888889</v>
      </c>
    </row>
    <row r="37" spans="1:6" ht="12.75">
      <c r="A37" s="13">
        <v>95</v>
      </c>
      <c r="B37" s="8" t="s">
        <v>260</v>
      </c>
      <c r="C37" s="13">
        <v>1992</v>
      </c>
      <c r="D37" s="9" t="s">
        <v>211</v>
      </c>
      <c r="E37" s="10">
        <f ca="1" t="shared" si="0"/>
        <v>0.22181582336475536</v>
      </c>
      <c r="F37" s="19">
        <v>0.0329861111111112</v>
      </c>
    </row>
    <row r="38" spans="1:6" ht="12.75">
      <c r="A38" s="13">
        <v>96</v>
      </c>
      <c r="B38" s="8" t="s">
        <v>257</v>
      </c>
      <c r="C38" s="13">
        <v>1992</v>
      </c>
      <c r="D38" s="9" t="s">
        <v>245</v>
      </c>
      <c r="E38" s="10">
        <f ca="1" t="shared" si="0"/>
        <v>0.7902379100675052</v>
      </c>
      <c r="F38" s="19">
        <v>0.0333333333333334</v>
      </c>
    </row>
    <row r="39" spans="1:6" ht="12.75">
      <c r="A39" s="13">
        <v>97</v>
      </c>
      <c r="B39" s="8" t="s">
        <v>193</v>
      </c>
      <c r="C39" s="13">
        <v>1992</v>
      </c>
      <c r="D39" s="9" t="s">
        <v>191</v>
      </c>
      <c r="E39" s="10">
        <f ca="1" t="shared" si="0"/>
        <v>0.19990723759404094</v>
      </c>
      <c r="F39" s="19">
        <v>0.0336805555555556</v>
      </c>
    </row>
    <row r="40" spans="1:6" ht="12.75">
      <c r="A40" s="13">
        <v>98</v>
      </c>
      <c r="B40" s="8" t="s">
        <v>347</v>
      </c>
      <c r="C40" s="13">
        <v>1992</v>
      </c>
      <c r="D40" s="17" t="s">
        <v>343</v>
      </c>
      <c r="E40" s="10">
        <f ca="1" t="shared" si="0"/>
        <v>0.8000358113937385</v>
      </c>
      <c r="F40" s="19">
        <v>0.0340277777777778</v>
      </c>
    </row>
    <row r="41" spans="1:6" ht="12.75">
      <c r="A41" s="13">
        <v>99</v>
      </c>
      <c r="B41" s="8" t="s">
        <v>265</v>
      </c>
      <c r="C41" s="13">
        <v>1991</v>
      </c>
      <c r="D41" s="17" t="s">
        <v>213</v>
      </c>
      <c r="E41" s="10">
        <f ca="1" t="shared" si="0"/>
        <v>0.7142655904375432</v>
      </c>
      <c r="F41" s="19">
        <v>0.034375</v>
      </c>
    </row>
    <row r="42" spans="1:6" ht="12.75">
      <c r="A42" s="13">
        <v>100</v>
      </c>
      <c r="B42" s="8" t="s">
        <v>150</v>
      </c>
      <c r="C42" s="13">
        <v>1992</v>
      </c>
      <c r="D42" s="9" t="s">
        <v>151</v>
      </c>
      <c r="E42" s="10">
        <f ca="1" t="shared" si="0"/>
        <v>0.2829888936914706</v>
      </c>
      <c r="F42" s="19">
        <v>0.0347222222222223</v>
      </c>
    </row>
    <row r="43" spans="1:6" ht="12.75">
      <c r="A43" s="13">
        <v>101</v>
      </c>
      <c r="B43" s="8" t="s">
        <v>402</v>
      </c>
      <c r="C43" s="13">
        <v>1992</v>
      </c>
      <c r="D43" s="17" t="s">
        <v>360</v>
      </c>
      <c r="E43" s="10">
        <f aca="true" ca="1" t="shared" si="1" ref="E43:E77">RAND()</f>
        <v>0.4190451674974325</v>
      </c>
      <c r="F43" s="19">
        <v>0.0350694444444445</v>
      </c>
    </row>
    <row r="44" spans="1:6" ht="12.75">
      <c r="A44" s="13">
        <v>102</v>
      </c>
      <c r="B44" s="8" t="s">
        <v>98</v>
      </c>
      <c r="C44" s="13">
        <v>1992</v>
      </c>
      <c r="D44" s="9" t="s">
        <v>96</v>
      </c>
      <c r="E44" s="10">
        <f ca="1" t="shared" si="1"/>
        <v>0.16693955885073475</v>
      </c>
      <c r="F44" s="19">
        <v>0.0354166666666667</v>
      </c>
    </row>
    <row r="45" spans="1:6" ht="12.75">
      <c r="A45" s="13">
        <v>103</v>
      </c>
      <c r="B45" s="8" t="s">
        <v>272</v>
      </c>
      <c r="C45" s="13">
        <v>1991</v>
      </c>
      <c r="D45" s="9" t="s">
        <v>215</v>
      </c>
      <c r="E45" s="10">
        <f ca="1" t="shared" si="1"/>
        <v>0.11089764381510747</v>
      </c>
      <c r="F45" s="19">
        <v>0.0357638888888889</v>
      </c>
    </row>
    <row r="46" spans="1:6" ht="12.75">
      <c r="A46" s="13">
        <v>104</v>
      </c>
      <c r="B46" s="8" t="s">
        <v>271</v>
      </c>
      <c r="C46" s="13">
        <v>1992</v>
      </c>
      <c r="D46" s="31" t="s">
        <v>230</v>
      </c>
      <c r="E46" s="10">
        <f ca="1" t="shared" si="1"/>
        <v>0.2653534891618494</v>
      </c>
      <c r="F46" s="19">
        <v>0.0361111111111112</v>
      </c>
    </row>
    <row r="47" spans="1:6" ht="12.75">
      <c r="A47" s="13">
        <v>105</v>
      </c>
      <c r="B47" s="8" t="s">
        <v>344</v>
      </c>
      <c r="C47" s="13">
        <v>1992</v>
      </c>
      <c r="D47" s="31" t="s">
        <v>331</v>
      </c>
      <c r="E47" s="10">
        <f ca="1" t="shared" si="1"/>
        <v>0.1817430783685543</v>
      </c>
      <c r="F47" s="19">
        <v>0.0364583333333334</v>
      </c>
    </row>
    <row r="48" spans="1:6" ht="12.75">
      <c r="A48" s="13">
        <v>106</v>
      </c>
      <c r="B48" s="8" t="s">
        <v>137</v>
      </c>
      <c r="C48" s="13">
        <v>1992</v>
      </c>
      <c r="D48" s="31" t="s">
        <v>128</v>
      </c>
      <c r="E48" s="10">
        <f ca="1" t="shared" si="1"/>
        <v>0.9860373684970036</v>
      </c>
      <c r="F48" s="19">
        <v>0.0368055555555556</v>
      </c>
    </row>
    <row r="49" spans="1:6" ht="12.75">
      <c r="A49" s="13">
        <v>107</v>
      </c>
      <c r="B49" s="8" t="s">
        <v>159</v>
      </c>
      <c r="C49" s="13">
        <v>1992</v>
      </c>
      <c r="D49" s="31" t="s">
        <v>158</v>
      </c>
      <c r="E49" s="10">
        <f ca="1" t="shared" si="1"/>
        <v>0.4259006522085942</v>
      </c>
      <c r="F49" s="19">
        <v>0.0371527777777778</v>
      </c>
    </row>
    <row r="50" spans="1:6" ht="12.75">
      <c r="A50" s="13">
        <v>108</v>
      </c>
      <c r="B50" s="8" t="s">
        <v>107</v>
      </c>
      <c r="C50" s="13">
        <v>1992</v>
      </c>
      <c r="D50" s="31" t="s">
        <v>105</v>
      </c>
      <c r="E50" s="10">
        <f ca="1" t="shared" si="1"/>
        <v>0.3072337712112896</v>
      </c>
      <c r="F50" s="19">
        <v>0.0375000000000001</v>
      </c>
    </row>
    <row r="51" spans="1:6" ht="12.75">
      <c r="A51" s="13">
        <v>109</v>
      </c>
      <c r="B51" s="8" t="s">
        <v>274</v>
      </c>
      <c r="C51" s="13">
        <v>1992</v>
      </c>
      <c r="D51" s="31" t="s">
        <v>245</v>
      </c>
      <c r="E51" s="10">
        <f ca="1" t="shared" si="1"/>
        <v>0.3347617701148815</v>
      </c>
      <c r="F51" s="19">
        <v>0.0378472222222223</v>
      </c>
    </row>
    <row r="52" spans="1:6" ht="12.75">
      <c r="A52" s="13">
        <v>110</v>
      </c>
      <c r="B52" s="8" t="s">
        <v>203</v>
      </c>
      <c r="C52" s="13">
        <v>1991</v>
      </c>
      <c r="D52" s="31" t="s">
        <v>200</v>
      </c>
      <c r="E52" s="10">
        <f ca="1" t="shared" si="1"/>
        <v>0.4208619883501452</v>
      </c>
      <c r="F52" s="19">
        <v>0.0381944444444445</v>
      </c>
    </row>
    <row r="53" spans="1:6" ht="12.75">
      <c r="A53" s="13">
        <v>111</v>
      </c>
      <c r="B53" s="8" t="s">
        <v>366</v>
      </c>
      <c r="C53" s="13">
        <v>1992</v>
      </c>
      <c r="D53" s="9" t="s">
        <v>360</v>
      </c>
      <c r="E53" s="10">
        <f ca="1" t="shared" si="1"/>
        <v>0.6567711011643347</v>
      </c>
      <c r="F53" s="19">
        <v>0.0385416666666667</v>
      </c>
    </row>
    <row r="54" spans="1:6" ht="12.75">
      <c r="A54" s="13">
        <v>112</v>
      </c>
      <c r="B54" s="8" t="s">
        <v>379</v>
      </c>
      <c r="C54" s="13">
        <v>1992</v>
      </c>
      <c r="D54" s="31" t="s">
        <v>373</v>
      </c>
      <c r="E54" s="10">
        <f ca="1" t="shared" si="1"/>
        <v>0.04817828180324302</v>
      </c>
      <c r="F54" s="19">
        <v>0.038888888888889</v>
      </c>
    </row>
    <row r="55" spans="1:6" ht="12.75">
      <c r="A55" s="13">
        <v>113</v>
      </c>
      <c r="B55" s="8" t="s">
        <v>268</v>
      </c>
      <c r="C55" s="13">
        <v>1992</v>
      </c>
      <c r="D55" s="31" t="s">
        <v>209</v>
      </c>
      <c r="E55" s="10">
        <f ca="1" t="shared" si="1"/>
        <v>0.9193639553099076</v>
      </c>
      <c r="F55" s="19">
        <v>0.0392361111111112</v>
      </c>
    </row>
    <row r="56" spans="1:6" ht="12.75">
      <c r="A56" s="13">
        <v>114</v>
      </c>
      <c r="B56" s="8" t="s">
        <v>172</v>
      </c>
      <c r="C56" s="13">
        <v>1991</v>
      </c>
      <c r="D56" s="31" t="s">
        <v>166</v>
      </c>
      <c r="E56" s="10">
        <f ca="1" t="shared" si="1"/>
        <v>0.5519683335388237</v>
      </c>
      <c r="F56" s="19">
        <v>0.0395833333333334</v>
      </c>
    </row>
    <row r="57" spans="1:6" ht="12.75">
      <c r="A57" s="13">
        <v>115</v>
      </c>
      <c r="B57" s="8" t="s">
        <v>266</v>
      </c>
      <c r="C57" s="13">
        <v>1991</v>
      </c>
      <c r="D57" s="31" t="s">
        <v>213</v>
      </c>
      <c r="E57" s="10">
        <f ca="1" t="shared" si="1"/>
        <v>0.3001324448522107</v>
      </c>
      <c r="F57" s="19">
        <v>0.0399305555555556</v>
      </c>
    </row>
    <row r="58" spans="1:6" ht="12.75">
      <c r="A58" s="13">
        <v>116</v>
      </c>
      <c r="B58" s="8" t="s">
        <v>270</v>
      </c>
      <c r="C58" s="13">
        <v>1992</v>
      </c>
      <c r="D58" s="31" t="s">
        <v>211</v>
      </c>
      <c r="E58" s="10">
        <f ca="1" t="shared" si="1"/>
        <v>0.7465372291291001</v>
      </c>
      <c r="F58" s="19">
        <v>0.0402777777777778</v>
      </c>
    </row>
    <row r="59" spans="1:6" ht="12.75">
      <c r="A59" s="13">
        <v>117</v>
      </c>
      <c r="B59" s="8" t="s">
        <v>114</v>
      </c>
      <c r="C59" s="13">
        <v>1991</v>
      </c>
      <c r="D59" s="31" t="s">
        <v>112</v>
      </c>
      <c r="E59" s="10">
        <f ca="1" t="shared" si="1"/>
        <v>0.2679123246565924</v>
      </c>
      <c r="F59" s="19">
        <v>0.0406250000000001</v>
      </c>
    </row>
    <row r="60" spans="1:6" ht="12.75">
      <c r="A60" s="13">
        <v>118</v>
      </c>
      <c r="B60" s="8" t="s">
        <v>345</v>
      </c>
      <c r="C60" s="13">
        <v>1991</v>
      </c>
      <c r="D60" s="9" t="s">
        <v>346</v>
      </c>
      <c r="E60" s="10">
        <f ca="1" t="shared" si="1"/>
        <v>0.6175820749407617</v>
      </c>
      <c r="F60" s="19">
        <v>0.0409722222222223</v>
      </c>
    </row>
    <row r="61" spans="1:6" ht="12.75">
      <c r="A61" s="13">
        <v>119</v>
      </c>
      <c r="B61" s="8" t="s">
        <v>403</v>
      </c>
      <c r="C61" s="13">
        <v>1991</v>
      </c>
      <c r="D61" s="31" t="s">
        <v>143</v>
      </c>
      <c r="E61" s="10">
        <f ca="1" t="shared" si="1"/>
        <v>0.7492177075678621</v>
      </c>
      <c r="F61" s="19">
        <v>0.0413194444444445</v>
      </c>
    </row>
    <row r="62" spans="1:6" ht="12.75">
      <c r="A62" s="13">
        <v>120</v>
      </c>
      <c r="B62" s="8" t="s">
        <v>269</v>
      </c>
      <c r="C62" s="13">
        <v>1991</v>
      </c>
      <c r="D62" s="17" t="s">
        <v>219</v>
      </c>
      <c r="E62" s="33">
        <f ca="1" t="shared" si="1"/>
        <v>0.1394120751509682</v>
      </c>
      <c r="F62" s="19">
        <v>0.0416666666666667</v>
      </c>
    </row>
    <row r="63" spans="1:6" ht="12.75">
      <c r="A63" s="13">
        <v>121</v>
      </c>
      <c r="B63" s="8" t="s">
        <v>267</v>
      </c>
      <c r="C63" s="13">
        <v>1991</v>
      </c>
      <c r="D63" s="31" t="s">
        <v>222</v>
      </c>
      <c r="E63">
        <f ca="1" t="shared" si="1"/>
        <v>0.29062923126669604</v>
      </c>
      <c r="F63" s="19">
        <v>0.042013888888889</v>
      </c>
    </row>
    <row r="64" spans="1:6" ht="12.75">
      <c r="A64" s="13">
        <v>122</v>
      </c>
      <c r="B64" s="8" t="s">
        <v>341</v>
      </c>
      <c r="C64" s="13">
        <v>1991</v>
      </c>
      <c r="D64" s="9" t="s">
        <v>330</v>
      </c>
      <c r="E64" s="10">
        <f ca="1" t="shared" si="1"/>
        <v>0.16197801534894496</v>
      </c>
      <c r="F64" s="19">
        <v>0.0423611111111112</v>
      </c>
    </row>
    <row r="65" spans="1:6" ht="12.75">
      <c r="A65" s="13">
        <v>123</v>
      </c>
      <c r="B65" s="8" t="s">
        <v>123</v>
      </c>
      <c r="C65" s="13">
        <v>1991</v>
      </c>
      <c r="D65" s="31" t="s">
        <v>121</v>
      </c>
      <c r="E65" s="10">
        <f ca="1" t="shared" si="1"/>
        <v>0.2060012997085705</v>
      </c>
      <c r="F65" s="19">
        <v>0.0427083333333334</v>
      </c>
    </row>
    <row r="66" spans="1:6" ht="12.75">
      <c r="A66" s="13">
        <v>124</v>
      </c>
      <c r="B66" s="8" t="s">
        <v>277</v>
      </c>
      <c r="C66" s="13">
        <v>1992</v>
      </c>
      <c r="D66" s="31" t="s">
        <v>273</v>
      </c>
      <c r="E66" s="10">
        <f ca="1" t="shared" si="1"/>
        <v>0.552348020720006</v>
      </c>
      <c r="F66" s="19">
        <v>0.0430555555555556</v>
      </c>
    </row>
    <row r="67" spans="1:6" ht="12.75">
      <c r="A67" s="13">
        <v>125</v>
      </c>
      <c r="B67" s="8" t="s">
        <v>175</v>
      </c>
      <c r="C67" s="13">
        <v>1992</v>
      </c>
      <c r="D67" s="31" t="s">
        <v>174</v>
      </c>
      <c r="E67" s="10">
        <f ca="1" t="shared" si="1"/>
        <v>0.6363767803687219</v>
      </c>
      <c r="F67" s="19">
        <v>0.0434027777777779</v>
      </c>
    </row>
    <row r="68" spans="1:6" ht="12.75">
      <c r="A68" s="13">
        <v>126</v>
      </c>
      <c r="B68" s="8" t="s">
        <v>308</v>
      </c>
      <c r="C68" s="13">
        <v>1991</v>
      </c>
      <c r="D68" s="31" t="s">
        <v>306</v>
      </c>
      <c r="E68" s="10">
        <f ca="1" t="shared" si="1"/>
        <v>0.09262907817714883</v>
      </c>
      <c r="F68" s="19">
        <v>0.0437500000000001</v>
      </c>
    </row>
    <row r="69" spans="1:6" ht="12.75">
      <c r="A69" s="13">
        <v>127</v>
      </c>
      <c r="B69" s="8" t="s">
        <v>319</v>
      </c>
      <c r="C69" s="13">
        <v>1992</v>
      </c>
      <c r="D69" s="31" t="s">
        <v>318</v>
      </c>
      <c r="E69" s="10">
        <f ca="1" t="shared" si="1"/>
        <v>0.7385866472523475</v>
      </c>
      <c r="F69" s="19">
        <v>0.0440972222222223</v>
      </c>
    </row>
    <row r="70" spans="1:6" ht="12.75">
      <c r="A70" s="13">
        <v>128</v>
      </c>
      <c r="B70" s="8" t="s">
        <v>194</v>
      </c>
      <c r="C70" s="13">
        <v>1991</v>
      </c>
      <c r="D70" s="31" t="s">
        <v>191</v>
      </c>
      <c r="E70" s="10">
        <f ca="1" t="shared" si="1"/>
        <v>0.36178023653694624</v>
      </c>
      <c r="F70" s="19">
        <v>0.0444444444444445</v>
      </c>
    </row>
    <row r="71" spans="1:6" ht="12.75">
      <c r="A71" s="13">
        <v>129</v>
      </c>
      <c r="B71" s="8" t="s">
        <v>404</v>
      </c>
      <c r="C71" s="13">
        <v>1992</v>
      </c>
      <c r="D71" s="31" t="s">
        <v>312</v>
      </c>
      <c r="E71" s="10">
        <f ca="1" t="shared" si="1"/>
        <v>0.36268474877369306</v>
      </c>
      <c r="F71" s="19">
        <v>0.0447916666666668</v>
      </c>
    </row>
    <row r="72" spans="1:6" ht="12.75">
      <c r="A72" s="13">
        <v>130</v>
      </c>
      <c r="B72" s="8" t="s">
        <v>152</v>
      </c>
      <c r="C72" s="13">
        <v>1991</v>
      </c>
      <c r="D72" s="31" t="s">
        <v>151</v>
      </c>
      <c r="E72" s="10">
        <f ca="1" t="shared" si="1"/>
        <v>0.3464135877479215</v>
      </c>
      <c r="F72" s="19">
        <v>0.045138888888889</v>
      </c>
    </row>
    <row r="73" spans="1:6" ht="12.75">
      <c r="A73" s="13">
        <v>131</v>
      </c>
      <c r="B73" s="8" t="s">
        <v>189</v>
      </c>
      <c r="C73" s="13">
        <v>1992</v>
      </c>
      <c r="D73" s="31" t="s">
        <v>183</v>
      </c>
      <c r="E73" s="10">
        <f ca="1" t="shared" si="1"/>
        <v>0.4483729853992504</v>
      </c>
      <c r="F73" s="19">
        <v>0.0454861111111112</v>
      </c>
    </row>
    <row r="74" spans="1:6" ht="12.75">
      <c r="A74" s="13">
        <v>132</v>
      </c>
      <c r="B74" s="8" t="s">
        <v>307</v>
      </c>
      <c r="C74" s="13">
        <v>1991</v>
      </c>
      <c r="D74" s="31" t="s">
        <v>289</v>
      </c>
      <c r="E74" s="10">
        <f ca="1" t="shared" si="1"/>
        <v>0.580209632917005</v>
      </c>
      <c r="F74" s="19">
        <v>0.0458333333333334</v>
      </c>
    </row>
    <row r="75" spans="1:6" ht="12.75">
      <c r="A75" s="13">
        <v>133</v>
      </c>
      <c r="B75" s="8" t="s">
        <v>342</v>
      </c>
      <c r="C75" s="13">
        <v>1992</v>
      </c>
      <c r="D75" s="31" t="s">
        <v>343</v>
      </c>
      <c r="E75" s="10">
        <f ca="1" t="shared" si="1"/>
        <v>0.44162469820579897</v>
      </c>
      <c r="F75" s="19">
        <v>0.0461805555555557</v>
      </c>
    </row>
    <row r="76" spans="1:6" ht="12.75">
      <c r="A76" s="13">
        <v>134</v>
      </c>
      <c r="B76" s="8" t="s">
        <v>275</v>
      </c>
      <c r="C76" s="13">
        <v>1991</v>
      </c>
      <c r="D76" s="31" t="s">
        <v>255</v>
      </c>
      <c r="E76" s="10">
        <f ca="1" t="shared" si="1"/>
        <v>0.23251034346690314</v>
      </c>
      <c r="F76" s="19">
        <v>0.0465277777777779</v>
      </c>
    </row>
    <row r="77" spans="1:6" ht="12.75">
      <c r="A77" s="13">
        <v>135</v>
      </c>
      <c r="B77" s="8" t="s">
        <v>130</v>
      </c>
      <c r="C77" s="13">
        <v>1992</v>
      </c>
      <c r="D77" s="31" t="s">
        <v>129</v>
      </c>
      <c r="E77" s="10">
        <f ca="1" t="shared" si="1"/>
        <v>0.2306589334024809</v>
      </c>
      <c r="F77" s="19">
        <v>0.0468750000000001</v>
      </c>
    </row>
    <row r="78" spans="1:6" ht="12.75">
      <c r="A78" s="13">
        <v>136</v>
      </c>
      <c r="B78" s="32" t="s">
        <v>99</v>
      </c>
      <c r="C78" s="15">
        <v>1992</v>
      </c>
      <c r="D78" s="17" t="s">
        <v>96</v>
      </c>
      <c r="E78" s="10"/>
      <c r="F78" s="19">
        <v>0.0472222222222223</v>
      </c>
    </row>
    <row r="79" spans="1:6" ht="12.75">
      <c r="A79" s="13">
        <v>137</v>
      </c>
      <c r="B79" s="32" t="s">
        <v>372</v>
      </c>
      <c r="C79" s="15">
        <v>1992</v>
      </c>
      <c r="D79" s="17" t="s">
        <v>281</v>
      </c>
      <c r="E79" s="33">
        <f ca="1">RAND()</f>
        <v>0.7445630502193152</v>
      </c>
      <c r="F79" s="19">
        <v>0.0475694444444446</v>
      </c>
    </row>
    <row r="80" spans="5:6" ht="12.75">
      <c r="E80" s="20"/>
      <c r="F80" s="21"/>
    </row>
    <row r="81" spans="2:5" ht="12.75">
      <c r="B81" t="s">
        <v>382</v>
      </c>
      <c r="D81" t="s">
        <v>383</v>
      </c>
      <c r="E81" s="12"/>
    </row>
    <row r="82" ht="12.75">
      <c r="E82" s="12"/>
    </row>
  </sheetData>
  <sheetProtection/>
  <printOptions/>
  <pageMargins left="0.75" right="0.75" top="0.32" bottom="0.6" header="0.5" footer="0.5"/>
  <pageSetup fitToHeight="2" fitToWidth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6.25390625" style="0" customWidth="1"/>
    <col min="2" max="2" width="22.75390625" style="0" customWidth="1"/>
    <col min="3" max="3" width="14.00390625" style="0" customWidth="1"/>
    <col min="4" max="4" width="22.375" style="0" customWidth="1"/>
    <col min="5" max="5" width="14.25390625" style="0" hidden="1" customWidth="1"/>
    <col min="6" max="6" width="12.125" style="0" customWidth="1"/>
  </cols>
  <sheetData>
    <row r="1" spans="1:2" ht="15">
      <c r="A1" t="s">
        <v>0</v>
      </c>
      <c r="B1" s="1" t="s">
        <v>1</v>
      </c>
    </row>
    <row r="2" spans="1:4" ht="15.75">
      <c r="A2" s="3" t="s">
        <v>86</v>
      </c>
      <c r="C2" s="2"/>
      <c r="D2" s="2"/>
    </row>
    <row r="3" spans="1:3" ht="15.75">
      <c r="A3" s="3" t="s">
        <v>2</v>
      </c>
      <c r="C3" s="3"/>
    </row>
    <row r="4" ht="12.75"/>
    <row r="5" ht="12.75">
      <c r="A5" t="s">
        <v>3</v>
      </c>
    </row>
    <row r="6" spans="1:3" ht="12.75">
      <c r="A6" t="s">
        <v>4</v>
      </c>
      <c r="C6" t="s">
        <v>93</v>
      </c>
    </row>
    <row r="7" spans="1:3" ht="12.75">
      <c r="A7" t="s">
        <v>5</v>
      </c>
      <c r="C7" t="s">
        <v>84</v>
      </c>
    </row>
    <row r="8" spans="2:4" ht="12.75">
      <c r="B8" t="s">
        <v>88</v>
      </c>
      <c r="D8" s="38" t="s">
        <v>89</v>
      </c>
    </row>
    <row r="9" ht="12.75">
      <c r="E9" s="14"/>
    </row>
    <row r="10" spans="1:6" ht="12.75">
      <c r="A10" s="8" t="s">
        <v>6</v>
      </c>
      <c r="B10" s="8" t="s">
        <v>7</v>
      </c>
      <c r="C10" s="13" t="s">
        <v>8</v>
      </c>
      <c r="D10" s="41" t="s">
        <v>385</v>
      </c>
      <c r="E10" s="8"/>
      <c r="F10" s="8" t="s">
        <v>10</v>
      </c>
    </row>
    <row r="11" spans="1:6" ht="12.75">
      <c r="A11" s="13" t="s">
        <v>11</v>
      </c>
      <c r="B11" s="8" t="s">
        <v>113</v>
      </c>
      <c r="C11" s="8">
        <v>1993</v>
      </c>
      <c r="D11" s="13" t="s">
        <v>112</v>
      </c>
      <c r="E11" s="8">
        <f aca="true" ca="1" t="shared" si="0" ref="E11:E42">RAND()</f>
        <v>0.5933681296472122</v>
      </c>
      <c r="F11" s="24">
        <v>0.00034722222222222224</v>
      </c>
    </row>
    <row r="12" spans="1:6" ht="12.75">
      <c r="A12" s="13" t="s">
        <v>12</v>
      </c>
      <c r="B12" s="8" t="s">
        <v>101</v>
      </c>
      <c r="C12" s="8">
        <v>1994</v>
      </c>
      <c r="D12" s="13" t="s">
        <v>96</v>
      </c>
      <c r="E12" s="8">
        <f ca="1" t="shared" si="0"/>
        <v>0.8259201311178392</v>
      </c>
      <c r="F12" s="24">
        <v>0.0006944444444444445</v>
      </c>
    </row>
    <row r="13" spans="1:6" ht="12.75">
      <c r="A13" s="13" t="s">
        <v>13</v>
      </c>
      <c r="B13" s="8" t="s">
        <v>293</v>
      </c>
      <c r="C13" s="8">
        <v>1994</v>
      </c>
      <c r="D13" s="13" t="s">
        <v>241</v>
      </c>
      <c r="E13" s="8">
        <f ca="1" t="shared" si="0"/>
        <v>0.234164912970952</v>
      </c>
      <c r="F13" s="24">
        <v>0.0010416666666666667</v>
      </c>
    </row>
    <row r="14" spans="1:6" ht="12.75">
      <c r="A14" s="13" t="s">
        <v>14</v>
      </c>
      <c r="B14" s="8" t="s">
        <v>146</v>
      </c>
      <c r="C14" s="8">
        <v>1993</v>
      </c>
      <c r="D14" s="13" t="s">
        <v>143</v>
      </c>
      <c r="E14" s="8">
        <f ca="1" t="shared" si="0"/>
        <v>0.7086448017133089</v>
      </c>
      <c r="F14" s="24">
        <v>0.00138888888888889</v>
      </c>
    </row>
    <row r="15" spans="1:6" ht="12.75">
      <c r="A15" s="13" t="s">
        <v>15</v>
      </c>
      <c r="B15" s="8" t="s">
        <v>122</v>
      </c>
      <c r="C15" s="8">
        <v>1995</v>
      </c>
      <c r="D15" s="13" t="s">
        <v>121</v>
      </c>
      <c r="E15" s="8">
        <f ca="1" t="shared" si="0"/>
        <v>0.566442276086323</v>
      </c>
      <c r="F15" s="24">
        <v>0.00173611111111111</v>
      </c>
    </row>
    <row r="16" spans="1:6" ht="12.75">
      <c r="A16" s="13" t="s">
        <v>16</v>
      </c>
      <c r="B16" s="8" t="s">
        <v>333</v>
      </c>
      <c r="C16" s="8">
        <v>1994</v>
      </c>
      <c r="D16" s="13" t="s">
        <v>330</v>
      </c>
      <c r="E16" s="8">
        <f ca="1" t="shared" si="0"/>
        <v>0.12140792232275843</v>
      </c>
      <c r="F16" s="24">
        <v>0.00208333333333333</v>
      </c>
    </row>
    <row r="17" spans="1:6" ht="12.75">
      <c r="A17" s="13" t="s">
        <v>17</v>
      </c>
      <c r="B17" s="8" t="s">
        <v>218</v>
      </c>
      <c r="C17" s="8">
        <v>1993</v>
      </c>
      <c r="D17" s="13" t="s">
        <v>223</v>
      </c>
      <c r="E17" s="8">
        <f ca="1" t="shared" si="0"/>
        <v>0.39219008729993754</v>
      </c>
      <c r="F17" s="24">
        <v>0.00243055555555555</v>
      </c>
    </row>
    <row r="18" spans="1:6" ht="12.75">
      <c r="A18" s="13" t="s">
        <v>18</v>
      </c>
      <c r="B18" s="8" t="s">
        <v>294</v>
      </c>
      <c r="C18" s="8">
        <v>1993</v>
      </c>
      <c r="D18" s="13" t="s">
        <v>295</v>
      </c>
      <c r="E18" s="8">
        <f ca="1" t="shared" si="0"/>
        <v>0.06114681054697968</v>
      </c>
      <c r="F18" s="24">
        <v>0.00277777777777778</v>
      </c>
    </row>
    <row r="19" spans="1:6" ht="12.75">
      <c r="A19" s="13" t="s">
        <v>19</v>
      </c>
      <c r="B19" s="8" t="s">
        <v>291</v>
      </c>
      <c r="C19" s="8">
        <v>1993</v>
      </c>
      <c r="D19" s="13" t="s">
        <v>289</v>
      </c>
      <c r="E19" s="8">
        <f ca="1" t="shared" si="0"/>
        <v>0.741372007236186</v>
      </c>
      <c r="F19" s="24">
        <v>0.003125</v>
      </c>
    </row>
    <row r="20" spans="1:6" ht="12.75">
      <c r="A20" s="13" t="s">
        <v>20</v>
      </c>
      <c r="B20" s="26" t="s">
        <v>132</v>
      </c>
      <c r="C20" s="8">
        <v>1993</v>
      </c>
      <c r="D20" s="13" t="s">
        <v>129</v>
      </c>
      <c r="E20" s="8">
        <f ca="1" t="shared" si="0"/>
        <v>0.227946226244379</v>
      </c>
      <c r="F20" s="24">
        <v>0.00347222222222222</v>
      </c>
    </row>
    <row r="21" spans="1:6" ht="12.75">
      <c r="A21" s="13" t="s">
        <v>21</v>
      </c>
      <c r="B21" s="8" t="s">
        <v>390</v>
      </c>
      <c r="C21" s="8">
        <v>1995</v>
      </c>
      <c r="D21" s="13" t="s">
        <v>151</v>
      </c>
      <c r="E21" s="8">
        <f ca="1" t="shared" si="0"/>
        <v>0.6253934554363602</v>
      </c>
      <c r="F21" s="24">
        <v>0.00381944444444444</v>
      </c>
    </row>
    <row r="22" spans="1:6" ht="12.75">
      <c r="A22" s="13" t="s">
        <v>22</v>
      </c>
      <c r="B22" s="8" t="s">
        <v>324</v>
      </c>
      <c r="C22" s="8">
        <v>1993</v>
      </c>
      <c r="D22" s="13" t="s">
        <v>323</v>
      </c>
      <c r="E22" s="8">
        <f ca="1" t="shared" si="0"/>
        <v>0.6091393772587459</v>
      </c>
      <c r="F22" s="24">
        <v>0.00416666666666666</v>
      </c>
    </row>
    <row r="23" spans="1:6" ht="12.75">
      <c r="A23" s="13" t="s">
        <v>23</v>
      </c>
      <c r="B23" s="8" t="s">
        <v>296</v>
      </c>
      <c r="C23" s="8">
        <v>1993</v>
      </c>
      <c r="D23" s="13" t="s">
        <v>297</v>
      </c>
      <c r="E23" s="8">
        <f ca="1" t="shared" si="0"/>
        <v>0.1439888098869302</v>
      </c>
      <c r="F23" s="24">
        <v>0.00451388888888889</v>
      </c>
    </row>
    <row r="24" spans="1:6" ht="12.75">
      <c r="A24" s="13" t="s">
        <v>24</v>
      </c>
      <c r="B24" s="8" t="s">
        <v>214</v>
      </c>
      <c r="C24" s="8">
        <v>1994</v>
      </c>
      <c r="D24" s="13" t="s">
        <v>215</v>
      </c>
      <c r="E24" s="8">
        <f ca="1" t="shared" si="0"/>
        <v>0.17791545112257356</v>
      </c>
      <c r="F24" s="24">
        <v>0.00486111111111111</v>
      </c>
    </row>
    <row r="25" spans="1:6" ht="12.75">
      <c r="A25" s="13" t="s">
        <v>25</v>
      </c>
      <c r="B25" s="8" t="s">
        <v>180</v>
      </c>
      <c r="C25" s="8">
        <v>1995</v>
      </c>
      <c r="D25" s="13" t="s">
        <v>174</v>
      </c>
      <c r="E25" s="8">
        <f ca="1" t="shared" si="0"/>
        <v>0.4116634012339011</v>
      </c>
      <c r="F25" s="24">
        <v>0.00520833333333333</v>
      </c>
    </row>
    <row r="26" spans="1:6" ht="12.75">
      <c r="A26" s="13" t="s">
        <v>26</v>
      </c>
      <c r="B26" s="8" t="s">
        <v>206</v>
      </c>
      <c r="C26" s="8">
        <v>1994</v>
      </c>
      <c r="D26" s="13" t="s">
        <v>200</v>
      </c>
      <c r="E26" s="8">
        <f ca="1" t="shared" si="0"/>
        <v>0.18992782430284905</v>
      </c>
      <c r="F26" s="24">
        <v>0.00555555555555555</v>
      </c>
    </row>
    <row r="27" spans="1:6" ht="12.75">
      <c r="A27" s="13" t="s">
        <v>27</v>
      </c>
      <c r="B27" s="8" t="s">
        <v>212</v>
      </c>
      <c r="C27" s="8">
        <v>1993</v>
      </c>
      <c r="D27" s="13" t="s">
        <v>213</v>
      </c>
      <c r="E27" s="8">
        <f ca="1" t="shared" si="0"/>
        <v>0.3971426844361843</v>
      </c>
      <c r="F27" s="24">
        <v>0.00590277777777778</v>
      </c>
    </row>
    <row r="28" spans="1:6" ht="12.75">
      <c r="A28" s="13" t="s">
        <v>28</v>
      </c>
      <c r="B28" s="8" t="s">
        <v>226</v>
      </c>
      <c r="C28" s="8">
        <v>1995</v>
      </c>
      <c r="D28" s="13" t="s">
        <v>209</v>
      </c>
      <c r="E28" s="8">
        <f ca="1" t="shared" si="0"/>
        <v>0.9731911172817478</v>
      </c>
      <c r="F28" s="24">
        <v>0.00625</v>
      </c>
    </row>
    <row r="29" spans="1:6" ht="12.75">
      <c r="A29" s="13" t="s">
        <v>29</v>
      </c>
      <c r="B29" s="8" t="s">
        <v>326</v>
      </c>
      <c r="C29" s="8">
        <v>1995</v>
      </c>
      <c r="D29" s="13" t="s">
        <v>327</v>
      </c>
      <c r="E29" s="8">
        <f ca="1" t="shared" si="0"/>
        <v>0.9948243492305897</v>
      </c>
      <c r="F29" s="24">
        <v>0.00659722222222222</v>
      </c>
    </row>
    <row r="30" spans="1:6" ht="12.75">
      <c r="A30" s="13" t="s">
        <v>30</v>
      </c>
      <c r="B30" s="8" t="s">
        <v>224</v>
      </c>
      <c r="C30" s="8">
        <v>1994</v>
      </c>
      <c r="D30" s="13" t="s">
        <v>222</v>
      </c>
      <c r="E30" s="8">
        <f ca="1" t="shared" si="0"/>
        <v>0.5704674453814906</v>
      </c>
      <c r="F30" s="24">
        <v>0.00694444444444444</v>
      </c>
    </row>
    <row r="31" spans="1:6" ht="12.75">
      <c r="A31" s="13" t="s">
        <v>31</v>
      </c>
      <c r="B31" s="8" t="s">
        <v>195</v>
      </c>
      <c r="C31" s="8">
        <v>1995</v>
      </c>
      <c r="D31" s="13" t="s">
        <v>191</v>
      </c>
      <c r="E31" s="8">
        <f ca="1" t="shared" si="0"/>
        <v>0.30319011085860215</v>
      </c>
      <c r="F31" s="24">
        <v>0.00729166666666666</v>
      </c>
    </row>
    <row r="32" spans="1:6" ht="12.75">
      <c r="A32" s="13" t="s">
        <v>32</v>
      </c>
      <c r="B32" s="8" t="s">
        <v>391</v>
      </c>
      <c r="C32" s="8">
        <v>1993</v>
      </c>
      <c r="D32" s="13" t="s">
        <v>158</v>
      </c>
      <c r="E32" s="8">
        <f ca="1" t="shared" si="0"/>
        <v>0.6737936109556317</v>
      </c>
      <c r="F32" s="24">
        <v>0.00763888888888889</v>
      </c>
    </row>
    <row r="33" spans="1:6" ht="12.75">
      <c r="A33" s="13" t="s">
        <v>33</v>
      </c>
      <c r="B33" s="8" t="s">
        <v>139</v>
      </c>
      <c r="C33" s="8">
        <v>1993</v>
      </c>
      <c r="D33" s="13" t="s">
        <v>128</v>
      </c>
      <c r="E33" s="8">
        <f ca="1" t="shared" si="0"/>
        <v>0.24720766163763574</v>
      </c>
      <c r="F33" s="24">
        <v>0.00798611111111111</v>
      </c>
    </row>
    <row r="34" spans="1:6" ht="12.75">
      <c r="A34" s="13" t="s">
        <v>34</v>
      </c>
      <c r="B34" s="8" t="s">
        <v>362</v>
      </c>
      <c r="C34" s="8">
        <v>1993</v>
      </c>
      <c r="D34" s="13" t="s">
        <v>360</v>
      </c>
      <c r="E34" s="8">
        <f ca="1" t="shared" si="0"/>
        <v>0.4565785002799032</v>
      </c>
      <c r="F34" s="24">
        <v>0.00833333333333333</v>
      </c>
    </row>
    <row r="35" spans="1:6" ht="12.75">
      <c r="A35" s="13" t="s">
        <v>35</v>
      </c>
      <c r="B35" s="8" t="s">
        <v>298</v>
      </c>
      <c r="C35" s="8">
        <v>1994</v>
      </c>
      <c r="D35" s="13" t="s">
        <v>273</v>
      </c>
      <c r="E35" s="8">
        <f ca="1" t="shared" si="0"/>
        <v>0.15517537377916657</v>
      </c>
      <c r="F35" s="24">
        <v>0.00868055555555555</v>
      </c>
    </row>
    <row r="36" spans="1:6" ht="12.75">
      <c r="A36" s="13" t="s">
        <v>36</v>
      </c>
      <c r="B36" s="8" t="s">
        <v>229</v>
      </c>
      <c r="C36" s="8">
        <v>1993</v>
      </c>
      <c r="D36" s="13" t="s">
        <v>230</v>
      </c>
      <c r="E36" s="8">
        <f ca="1" t="shared" si="0"/>
        <v>0.8885054812791999</v>
      </c>
      <c r="F36" s="24">
        <v>0.00902777777777778</v>
      </c>
    </row>
    <row r="37" spans="1:6" ht="12.75">
      <c r="A37" s="13" t="s">
        <v>37</v>
      </c>
      <c r="B37" s="8" t="s">
        <v>187</v>
      </c>
      <c r="C37" s="8">
        <v>1993</v>
      </c>
      <c r="D37" s="13" t="s">
        <v>183</v>
      </c>
      <c r="E37" s="8">
        <f ca="1" t="shared" si="0"/>
        <v>0.6208116061945486</v>
      </c>
      <c r="F37" s="24">
        <v>0.009375</v>
      </c>
    </row>
    <row r="38" spans="1:6" ht="12.75">
      <c r="A38" s="13" t="s">
        <v>38</v>
      </c>
      <c r="B38" s="8" t="s">
        <v>167</v>
      </c>
      <c r="C38" s="8">
        <v>1994</v>
      </c>
      <c r="D38" s="13" t="s">
        <v>166</v>
      </c>
      <c r="E38" s="8">
        <f ca="1" t="shared" si="0"/>
        <v>0.6955127952276605</v>
      </c>
      <c r="F38" s="24">
        <v>0.00972222222222222</v>
      </c>
    </row>
    <row r="39" spans="1:6" ht="12.75">
      <c r="A39" s="13" t="s">
        <v>39</v>
      </c>
      <c r="B39" s="8" t="s">
        <v>313</v>
      </c>
      <c r="C39" s="8">
        <v>1993</v>
      </c>
      <c r="D39" s="13" t="s">
        <v>309</v>
      </c>
      <c r="E39" s="8">
        <f ca="1" t="shared" si="0"/>
        <v>0.10650680603078144</v>
      </c>
      <c r="F39" s="24">
        <v>0.0100694444444444</v>
      </c>
    </row>
    <row r="40" spans="1:6" ht="12.75">
      <c r="A40" s="13" t="s">
        <v>40</v>
      </c>
      <c r="B40" s="8" t="s">
        <v>392</v>
      </c>
      <c r="C40" s="8">
        <v>1995</v>
      </c>
      <c r="D40" s="13" t="s">
        <v>211</v>
      </c>
      <c r="E40" s="8">
        <f ca="1" t="shared" si="0"/>
        <v>0.5140968474649796</v>
      </c>
      <c r="F40" s="24">
        <v>0.0104166666666666</v>
      </c>
    </row>
    <row r="41" spans="1:6" ht="12.75">
      <c r="A41" s="13" t="s">
        <v>41</v>
      </c>
      <c r="B41" s="8" t="s">
        <v>109</v>
      </c>
      <c r="C41" s="8">
        <v>1993</v>
      </c>
      <c r="D41" s="13" t="s">
        <v>105</v>
      </c>
      <c r="E41" s="8">
        <f ca="1" t="shared" si="0"/>
        <v>0.5313731093205512</v>
      </c>
      <c r="F41" s="24">
        <v>0.0107638888888889</v>
      </c>
    </row>
    <row r="42" spans="1:6" ht="12.75">
      <c r="A42" s="13" t="s">
        <v>42</v>
      </c>
      <c r="B42" s="8" t="s">
        <v>377</v>
      </c>
      <c r="C42" s="8">
        <v>1993</v>
      </c>
      <c r="D42" s="13" t="s">
        <v>373</v>
      </c>
      <c r="E42" s="8">
        <f ca="1" t="shared" si="0"/>
        <v>0.9951221041912275</v>
      </c>
      <c r="F42" s="24">
        <v>0.0111111111111111</v>
      </c>
    </row>
    <row r="43" spans="1:6" ht="12.75">
      <c r="A43" s="13" t="s">
        <v>43</v>
      </c>
      <c r="B43" s="8" t="s">
        <v>334</v>
      </c>
      <c r="C43" s="8">
        <v>1994</v>
      </c>
      <c r="D43" s="13" t="s">
        <v>331</v>
      </c>
      <c r="E43" s="8">
        <f aca="true" ca="1" t="shared" si="1" ref="E43:E78">RAND()</f>
        <v>0.6444943977733009</v>
      </c>
      <c r="F43" s="24">
        <v>0.0114583333333333</v>
      </c>
    </row>
    <row r="44" spans="1:6" ht="12.75">
      <c r="A44" s="13" t="s">
        <v>44</v>
      </c>
      <c r="B44" s="8" t="s">
        <v>348</v>
      </c>
      <c r="C44" s="8">
        <v>1993</v>
      </c>
      <c r="D44" s="13" t="s">
        <v>343</v>
      </c>
      <c r="E44" s="8">
        <f ca="1" t="shared" si="1"/>
        <v>0.16311044259929108</v>
      </c>
      <c r="F44" s="24">
        <v>0.0118055555555555</v>
      </c>
    </row>
    <row r="45" spans="1:6" ht="12.75">
      <c r="A45" s="43" t="s">
        <v>45</v>
      </c>
      <c r="B45" s="40" t="s">
        <v>188</v>
      </c>
      <c r="C45" s="40">
        <v>1993</v>
      </c>
      <c r="D45" s="43" t="s">
        <v>183</v>
      </c>
      <c r="E45" s="40">
        <f ca="1" t="shared" si="1"/>
        <v>0.5587048663442797</v>
      </c>
      <c r="F45" s="45">
        <v>0.0121527777777778</v>
      </c>
    </row>
    <row r="46" spans="1:6" ht="12.75">
      <c r="A46" s="43" t="s">
        <v>46</v>
      </c>
      <c r="B46" s="40" t="s">
        <v>216</v>
      </c>
      <c r="C46" s="40">
        <v>1993</v>
      </c>
      <c r="D46" s="43" t="s">
        <v>213</v>
      </c>
      <c r="E46" s="40">
        <f ca="1" t="shared" si="1"/>
        <v>0.19455780549525814</v>
      </c>
      <c r="F46" s="45">
        <v>0.0125</v>
      </c>
    </row>
    <row r="47" spans="1:6" ht="12.75">
      <c r="A47" s="43" t="s">
        <v>47</v>
      </c>
      <c r="B47" s="32" t="s">
        <v>292</v>
      </c>
      <c r="C47" s="32">
        <v>1994</v>
      </c>
      <c r="D47" s="15" t="s">
        <v>273</v>
      </c>
      <c r="E47" s="32">
        <f ca="1" t="shared" si="1"/>
        <v>0.7569006549084847</v>
      </c>
      <c r="F47" s="45">
        <v>0.0128472222222222</v>
      </c>
    </row>
    <row r="48" spans="1:6" ht="12.75">
      <c r="A48" s="43" t="s">
        <v>48</v>
      </c>
      <c r="B48" s="40" t="s">
        <v>100</v>
      </c>
      <c r="C48" s="40">
        <v>1994</v>
      </c>
      <c r="D48" s="43" t="s">
        <v>96</v>
      </c>
      <c r="E48" s="40">
        <f ca="1" t="shared" si="1"/>
        <v>0.25681888847864287</v>
      </c>
      <c r="F48" s="45">
        <v>0.0131944444444444</v>
      </c>
    </row>
    <row r="49" spans="1:6" ht="12.75">
      <c r="A49" s="39" t="s">
        <v>49</v>
      </c>
      <c r="B49" s="8" t="s">
        <v>328</v>
      </c>
      <c r="C49" s="8">
        <v>1993</v>
      </c>
      <c r="D49" s="13" t="s">
        <v>327</v>
      </c>
      <c r="E49" s="8">
        <f ca="1" t="shared" si="1"/>
        <v>0.029930447544649574</v>
      </c>
      <c r="F49" s="29">
        <v>0.0135416666666666</v>
      </c>
    </row>
    <row r="50" spans="1:6" ht="12.75">
      <c r="A50" s="39" t="s">
        <v>50</v>
      </c>
      <c r="B50" s="28" t="s">
        <v>147</v>
      </c>
      <c r="C50" s="28">
        <v>1993</v>
      </c>
      <c r="D50" s="39" t="s">
        <v>143</v>
      </c>
      <c r="E50" s="28">
        <f ca="1" t="shared" si="1"/>
        <v>0.2525457348957323</v>
      </c>
      <c r="F50" s="29">
        <v>0.0138888888888889</v>
      </c>
    </row>
    <row r="51" spans="1:6" ht="12.75">
      <c r="A51" s="39" t="s">
        <v>51</v>
      </c>
      <c r="B51" s="8" t="s">
        <v>227</v>
      </c>
      <c r="C51" s="32">
        <v>1993</v>
      </c>
      <c r="D51" s="13" t="s">
        <v>209</v>
      </c>
      <c r="E51" s="8">
        <f ca="1" t="shared" si="1"/>
        <v>0.805055473129257</v>
      </c>
      <c r="F51" s="29">
        <v>0.0142361111111111</v>
      </c>
    </row>
    <row r="52" spans="1:6" ht="12.75">
      <c r="A52" s="39" t="s">
        <v>52</v>
      </c>
      <c r="B52" s="28" t="s">
        <v>140</v>
      </c>
      <c r="C52" s="28">
        <v>1994</v>
      </c>
      <c r="D52" s="39" t="s">
        <v>128</v>
      </c>
      <c r="E52" s="28">
        <f ca="1" t="shared" si="1"/>
        <v>0.4434653391410244</v>
      </c>
      <c r="F52" s="29">
        <v>0.0145833333333333</v>
      </c>
    </row>
    <row r="53" spans="1:6" ht="12.75">
      <c r="A53" s="39" t="s">
        <v>53</v>
      </c>
      <c r="B53" s="8" t="s">
        <v>299</v>
      </c>
      <c r="C53" s="32">
        <v>1993</v>
      </c>
      <c r="D53" s="13" t="s">
        <v>295</v>
      </c>
      <c r="E53" s="8">
        <f ca="1" t="shared" si="1"/>
        <v>0.31310548077006395</v>
      </c>
      <c r="F53" s="29">
        <v>0.0149305555555555</v>
      </c>
    </row>
    <row r="54" spans="1:6" ht="12.75">
      <c r="A54" s="39" t="s">
        <v>54</v>
      </c>
      <c r="B54" s="28" t="s">
        <v>133</v>
      </c>
      <c r="C54" s="28">
        <v>1993</v>
      </c>
      <c r="D54" s="39" t="s">
        <v>129</v>
      </c>
      <c r="E54" s="28">
        <f ca="1" t="shared" si="1"/>
        <v>0.5212571994740616</v>
      </c>
      <c r="F54" s="29">
        <v>0.0152777777777778</v>
      </c>
    </row>
    <row r="55" spans="1:6" ht="12.75">
      <c r="A55" s="39" t="s">
        <v>55</v>
      </c>
      <c r="B55" s="8" t="s">
        <v>228</v>
      </c>
      <c r="C55" s="8">
        <v>1995</v>
      </c>
      <c r="D55" s="13" t="s">
        <v>230</v>
      </c>
      <c r="E55" s="8">
        <f ca="1" t="shared" si="1"/>
        <v>0.4731729163085616</v>
      </c>
      <c r="F55" s="29">
        <v>0.015625</v>
      </c>
    </row>
    <row r="56" spans="1:6" ht="12.75">
      <c r="A56" s="39" t="s">
        <v>56</v>
      </c>
      <c r="B56" s="28" t="s">
        <v>110</v>
      </c>
      <c r="C56" s="28">
        <v>1994</v>
      </c>
      <c r="D56" s="39" t="s">
        <v>105</v>
      </c>
      <c r="E56" s="28">
        <f ca="1" t="shared" si="1"/>
        <v>0.9479835914079815</v>
      </c>
      <c r="F56" s="29">
        <v>0.0159722222222222</v>
      </c>
    </row>
    <row r="57" spans="1:6" ht="12.75">
      <c r="A57" s="39" t="s">
        <v>57</v>
      </c>
      <c r="B57" s="28" t="s">
        <v>111</v>
      </c>
      <c r="C57" s="28">
        <v>1993</v>
      </c>
      <c r="D57" s="39" t="s">
        <v>112</v>
      </c>
      <c r="E57" s="28">
        <f ca="1" t="shared" si="1"/>
        <v>0.16348322190723774</v>
      </c>
      <c r="F57" s="29">
        <v>0.0163194444444444</v>
      </c>
    </row>
    <row r="58" spans="1:6" ht="12.75">
      <c r="A58" s="39" t="s">
        <v>58</v>
      </c>
      <c r="B58" s="28" t="s">
        <v>120</v>
      </c>
      <c r="C58" s="28">
        <v>1993</v>
      </c>
      <c r="D58" s="39" t="s">
        <v>121</v>
      </c>
      <c r="E58" s="28">
        <f ca="1" t="shared" si="1"/>
        <v>0.7184742958594814</v>
      </c>
      <c r="F58" s="29">
        <v>0.0166666666666666</v>
      </c>
    </row>
    <row r="59" spans="1:6" ht="12.75">
      <c r="A59" s="39" t="s">
        <v>59</v>
      </c>
      <c r="B59" s="8" t="s">
        <v>393</v>
      </c>
      <c r="C59" s="8">
        <v>1993</v>
      </c>
      <c r="D59" s="13" t="s">
        <v>289</v>
      </c>
      <c r="E59" s="8">
        <f ca="1" t="shared" si="1"/>
        <v>0.9626498899013525</v>
      </c>
      <c r="F59" s="29">
        <v>0.0170138888888889</v>
      </c>
    </row>
    <row r="60" spans="1:6" ht="12.75">
      <c r="A60" s="39" t="s">
        <v>60</v>
      </c>
      <c r="B60" s="8" t="s">
        <v>325</v>
      </c>
      <c r="C60" s="32">
        <v>1994</v>
      </c>
      <c r="D60" s="13" t="s">
        <v>323</v>
      </c>
      <c r="E60" s="8">
        <f ca="1" t="shared" si="1"/>
        <v>0.704434519652299</v>
      </c>
      <c r="F60" s="29">
        <v>0.0173611111111111</v>
      </c>
    </row>
    <row r="61" spans="1:6" ht="12.75">
      <c r="A61" s="39" t="s">
        <v>61</v>
      </c>
      <c r="B61" s="28" t="s">
        <v>156</v>
      </c>
      <c r="C61" s="28">
        <v>1993</v>
      </c>
      <c r="D61" s="39" t="s">
        <v>151</v>
      </c>
      <c r="E61" s="28">
        <f ca="1" t="shared" si="1"/>
        <v>0.42839629705590276</v>
      </c>
      <c r="F61" s="29">
        <v>0.0177083333333333</v>
      </c>
    </row>
    <row r="62" spans="1:6" ht="12.75">
      <c r="A62" s="39" t="s">
        <v>62</v>
      </c>
      <c r="B62" s="28" t="s">
        <v>181</v>
      </c>
      <c r="C62" s="28">
        <v>1993</v>
      </c>
      <c r="D62" s="39" t="s">
        <v>174</v>
      </c>
      <c r="E62" s="28">
        <f ca="1" t="shared" si="1"/>
        <v>0.9315414814918039</v>
      </c>
      <c r="F62" s="29">
        <v>0.0180555555555555</v>
      </c>
    </row>
    <row r="63" spans="1:6" ht="12.75">
      <c r="A63" s="13" t="s">
        <v>63</v>
      </c>
      <c r="B63" s="28" t="s">
        <v>217</v>
      </c>
      <c r="C63" s="40">
        <v>1993</v>
      </c>
      <c r="D63" s="39" t="s">
        <v>215</v>
      </c>
      <c r="E63" s="28">
        <f ca="1" t="shared" si="1"/>
        <v>0.14335524689268997</v>
      </c>
      <c r="F63" s="24">
        <v>0.0184027777777778</v>
      </c>
    </row>
    <row r="64" spans="1:6" ht="12.75">
      <c r="A64" s="13" t="s">
        <v>64</v>
      </c>
      <c r="B64" s="28" t="s">
        <v>220</v>
      </c>
      <c r="C64" s="28">
        <v>1993</v>
      </c>
      <c r="D64" s="39" t="s">
        <v>223</v>
      </c>
      <c r="E64" s="28">
        <f ca="1" t="shared" si="1"/>
        <v>0.6980808171040069</v>
      </c>
      <c r="F64" s="24">
        <v>0.01875</v>
      </c>
    </row>
    <row r="65" spans="1:6" ht="12.75">
      <c r="A65" s="13" t="s">
        <v>65</v>
      </c>
      <c r="B65" s="8" t="s">
        <v>332</v>
      </c>
      <c r="C65" s="8">
        <v>1994</v>
      </c>
      <c r="D65" s="13" t="s">
        <v>331</v>
      </c>
      <c r="E65" s="8">
        <f ca="1" t="shared" si="1"/>
        <v>0.8862308651084341</v>
      </c>
      <c r="F65" s="24">
        <v>0.0190972222222222</v>
      </c>
    </row>
    <row r="66" spans="1:6" ht="12.75">
      <c r="A66" s="13" t="s">
        <v>66</v>
      </c>
      <c r="B66" s="28" t="s">
        <v>221</v>
      </c>
      <c r="C66" s="40">
        <v>1994</v>
      </c>
      <c r="D66" s="39" t="s">
        <v>222</v>
      </c>
      <c r="E66" s="28">
        <f ca="1" t="shared" si="1"/>
        <v>0.9395146824089237</v>
      </c>
      <c r="F66" s="24">
        <v>0.0194444444444444</v>
      </c>
    </row>
    <row r="67" spans="1:6" ht="12.75">
      <c r="A67" s="13" t="s">
        <v>67</v>
      </c>
      <c r="B67" s="8" t="s">
        <v>310</v>
      </c>
      <c r="C67" s="8">
        <v>1995</v>
      </c>
      <c r="D67" s="13" t="s">
        <v>309</v>
      </c>
      <c r="E67" s="8">
        <f ca="1" t="shared" si="1"/>
        <v>0.8770104282295152</v>
      </c>
      <c r="F67" s="24">
        <v>0.0197916666666666</v>
      </c>
    </row>
    <row r="68" spans="1:6" ht="12.75">
      <c r="A68" s="13" t="s">
        <v>68</v>
      </c>
      <c r="B68" s="8" t="s">
        <v>301</v>
      </c>
      <c r="C68" s="32">
        <v>1994</v>
      </c>
      <c r="D68" s="13" t="s">
        <v>297</v>
      </c>
      <c r="E68" s="8">
        <f ca="1" t="shared" si="1"/>
        <v>0.37592978640105135</v>
      </c>
      <c r="F68" s="24">
        <v>0.0201388888888889</v>
      </c>
    </row>
    <row r="69" spans="1:6" ht="12.75">
      <c r="A69" s="13" t="s">
        <v>69</v>
      </c>
      <c r="B69" s="8" t="s">
        <v>329</v>
      </c>
      <c r="C69" s="32">
        <v>1994</v>
      </c>
      <c r="D69" s="13" t="s">
        <v>330</v>
      </c>
      <c r="E69" s="8">
        <f ca="1" t="shared" si="1"/>
        <v>0.6409073948533903</v>
      </c>
      <c r="F69" s="24">
        <v>0.0204861111111111</v>
      </c>
    </row>
    <row r="70" spans="1:6" ht="12.75">
      <c r="A70" s="13" t="s">
        <v>70</v>
      </c>
      <c r="B70" s="30" t="s">
        <v>394</v>
      </c>
      <c r="C70" s="30">
        <v>1994</v>
      </c>
      <c r="D70" s="36" t="s">
        <v>373</v>
      </c>
      <c r="E70" s="30">
        <f ca="1" t="shared" si="1"/>
        <v>0.999768824626025</v>
      </c>
      <c r="F70" s="24">
        <v>0.0208333333333333</v>
      </c>
    </row>
    <row r="71" spans="1:6" ht="12.75">
      <c r="A71" s="13" t="s">
        <v>71</v>
      </c>
      <c r="B71" s="28" t="s">
        <v>160</v>
      </c>
      <c r="C71" s="28">
        <v>1993</v>
      </c>
      <c r="D71" s="39" t="s">
        <v>158</v>
      </c>
      <c r="E71" s="28">
        <f ca="1" t="shared" si="1"/>
        <v>0.05570761033108429</v>
      </c>
      <c r="F71" s="24">
        <v>0.0211805555555555</v>
      </c>
    </row>
    <row r="72" spans="1:6" ht="12.75">
      <c r="A72" s="13" t="s">
        <v>72</v>
      </c>
      <c r="B72" s="28" t="s">
        <v>165</v>
      </c>
      <c r="C72" s="28">
        <v>1993</v>
      </c>
      <c r="D72" s="39" t="s">
        <v>166</v>
      </c>
      <c r="E72" s="28">
        <f ca="1" t="shared" si="1"/>
        <v>0.5230844005969493</v>
      </c>
      <c r="F72" s="24">
        <v>0.0215277777777778</v>
      </c>
    </row>
    <row r="73" spans="1:6" ht="12.75">
      <c r="A73" s="13" t="s">
        <v>73</v>
      </c>
      <c r="B73" s="8" t="s">
        <v>363</v>
      </c>
      <c r="C73" s="8">
        <v>1993</v>
      </c>
      <c r="D73" s="13" t="s">
        <v>360</v>
      </c>
      <c r="E73" s="8">
        <f ca="1" t="shared" si="1"/>
        <v>0.541123288821252</v>
      </c>
      <c r="F73" s="24">
        <v>0.021875</v>
      </c>
    </row>
    <row r="74" spans="1:6" ht="12.75">
      <c r="A74" s="13" t="s">
        <v>74</v>
      </c>
      <c r="B74" s="8" t="s">
        <v>349</v>
      </c>
      <c r="C74" s="32">
        <v>1994</v>
      </c>
      <c r="D74" s="13" t="s">
        <v>343</v>
      </c>
      <c r="E74" s="8">
        <f ca="1" t="shared" si="1"/>
        <v>0.6517171754628839</v>
      </c>
      <c r="F74" s="24">
        <v>0.0222222222222222</v>
      </c>
    </row>
    <row r="75" spans="1:6" ht="12.75">
      <c r="A75" s="13" t="s">
        <v>75</v>
      </c>
      <c r="B75" s="28" t="s">
        <v>196</v>
      </c>
      <c r="C75" s="28">
        <v>1994</v>
      </c>
      <c r="D75" s="39" t="s">
        <v>191</v>
      </c>
      <c r="E75" s="28">
        <f ca="1" t="shared" si="1"/>
        <v>0.6834224412450984</v>
      </c>
      <c r="F75" s="24">
        <v>0.0225694444444444</v>
      </c>
    </row>
    <row r="76" spans="1:6" ht="12.75">
      <c r="A76" s="13" t="s">
        <v>76</v>
      </c>
      <c r="B76" s="8" t="s">
        <v>300</v>
      </c>
      <c r="C76" s="8">
        <v>1993</v>
      </c>
      <c r="D76" s="13" t="s">
        <v>241</v>
      </c>
      <c r="E76" s="8">
        <f ca="1" t="shared" si="1"/>
        <v>0.8303524282881547</v>
      </c>
      <c r="F76" s="24">
        <v>0.0229166666666666</v>
      </c>
    </row>
    <row r="77" spans="1:6" ht="12.75">
      <c r="A77" s="13" t="s">
        <v>77</v>
      </c>
      <c r="B77" s="8" t="s">
        <v>225</v>
      </c>
      <c r="C77" s="8">
        <v>1995</v>
      </c>
      <c r="D77" s="13" t="s">
        <v>211</v>
      </c>
      <c r="E77" s="8">
        <f ca="1" t="shared" si="1"/>
        <v>0.35592906453846607</v>
      </c>
      <c r="F77" s="24">
        <v>0.0232638888888889</v>
      </c>
    </row>
    <row r="78" spans="1:6" ht="12.75">
      <c r="A78" s="13" t="s">
        <v>78</v>
      </c>
      <c r="B78" s="40" t="s">
        <v>207</v>
      </c>
      <c r="C78" s="40">
        <v>1993</v>
      </c>
      <c r="D78" s="43" t="s">
        <v>200</v>
      </c>
      <c r="E78" s="40">
        <f ca="1" t="shared" si="1"/>
        <v>0.4315296961047237</v>
      </c>
      <c r="F78" s="44">
        <v>0.0236111111111111</v>
      </c>
    </row>
    <row r="79" ht="12.75">
      <c r="F79" s="20"/>
    </row>
    <row r="80" ht="12.75">
      <c r="F80" s="12"/>
    </row>
    <row r="81" spans="2:6" ht="12.75">
      <c r="B81" s="27" t="s">
        <v>386</v>
      </c>
      <c r="C81" s="42"/>
      <c r="D81" s="35" t="s">
        <v>387</v>
      </c>
      <c r="E81" s="42"/>
      <c r="F81" s="12"/>
    </row>
    <row r="82" ht="12.75">
      <c r="F82" s="12"/>
    </row>
    <row r="83" ht="12.75">
      <c r="F83" s="12"/>
    </row>
    <row r="84" ht="12.75">
      <c r="F84" s="12"/>
    </row>
    <row r="85" ht="12.75">
      <c r="F85" s="12"/>
    </row>
    <row r="86" ht="12.75">
      <c r="F86" s="12"/>
    </row>
    <row r="87" ht="12.75">
      <c r="F87" s="12"/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22.75390625" style="0" customWidth="1"/>
    <col min="3" max="3" width="13.125" style="0" customWidth="1"/>
    <col min="4" max="4" width="20.75390625" style="0" customWidth="1"/>
    <col min="5" max="5" width="9.75390625" style="0" hidden="1" customWidth="1"/>
    <col min="6" max="6" width="13.375" style="37" customWidth="1"/>
  </cols>
  <sheetData>
    <row r="1" spans="1:2" ht="15">
      <c r="A1" t="s">
        <v>0</v>
      </c>
      <c r="B1" s="1" t="s">
        <v>1</v>
      </c>
    </row>
    <row r="2" spans="1:4" ht="15.75">
      <c r="A2" s="3" t="s">
        <v>91</v>
      </c>
      <c r="C2" s="2"/>
      <c r="D2" s="2"/>
    </row>
    <row r="3" spans="1:3" ht="15.75">
      <c r="A3" s="3" t="s">
        <v>2</v>
      </c>
      <c r="C3" s="3"/>
    </row>
    <row r="4" ht="12.75"/>
    <row r="5" ht="12.75">
      <c r="A5" t="s">
        <v>3</v>
      </c>
    </row>
    <row r="6" spans="1:3" ht="12.75">
      <c r="A6" t="s">
        <v>4</v>
      </c>
      <c r="C6" t="s">
        <v>92</v>
      </c>
    </row>
    <row r="7" spans="1:3" ht="12.75">
      <c r="A7" t="s">
        <v>5</v>
      </c>
      <c r="C7" t="s">
        <v>85</v>
      </c>
    </row>
    <row r="8" spans="2:4" ht="12.75">
      <c r="B8" t="s">
        <v>88</v>
      </c>
      <c r="D8" s="38" t="s">
        <v>89</v>
      </c>
    </row>
    <row r="9" ht="12.75">
      <c r="E9" s="14"/>
    </row>
    <row r="10" spans="1:6" ht="12.75">
      <c r="A10" s="8" t="s">
        <v>6</v>
      </c>
      <c r="B10" s="8" t="s">
        <v>7</v>
      </c>
      <c r="C10" s="8" t="s">
        <v>8</v>
      </c>
      <c r="D10" s="13" t="s">
        <v>388</v>
      </c>
      <c r="E10" s="8"/>
      <c r="F10" s="13" t="s">
        <v>10</v>
      </c>
    </row>
    <row r="11" spans="1:6" ht="12.75">
      <c r="A11" s="13">
        <v>1</v>
      </c>
      <c r="B11" s="8" t="s">
        <v>238</v>
      </c>
      <c r="C11" s="8">
        <v>1993</v>
      </c>
      <c r="D11" s="13" t="s">
        <v>222</v>
      </c>
      <c r="E11" s="8">
        <f aca="true" ca="1" t="shared" si="0" ref="E11:E42">RAND()</f>
        <v>0.5365905642675965</v>
      </c>
      <c r="F11" s="46">
        <v>0.00034722222222222224</v>
      </c>
    </row>
    <row r="12" spans="1:6" ht="12.75">
      <c r="A12" s="13">
        <v>2</v>
      </c>
      <c r="B12" s="8" t="s">
        <v>169</v>
      </c>
      <c r="C12" s="8">
        <v>1994</v>
      </c>
      <c r="D12" s="13" t="s">
        <v>166</v>
      </c>
      <c r="E12" s="8">
        <f ca="1" t="shared" si="0"/>
        <v>0.551841492308099</v>
      </c>
      <c r="F12" s="46">
        <v>0.0006944444444444445</v>
      </c>
    </row>
    <row r="13" spans="1:6" ht="12.75">
      <c r="A13" s="13">
        <v>3</v>
      </c>
      <c r="B13" s="8" t="s">
        <v>354</v>
      </c>
      <c r="C13" s="8">
        <v>1994</v>
      </c>
      <c r="D13" s="13" t="s">
        <v>327</v>
      </c>
      <c r="E13" s="8">
        <f ca="1" t="shared" si="0"/>
        <v>0.4506596000971774</v>
      </c>
      <c r="F13" s="46">
        <v>0.0010416666666666667</v>
      </c>
    </row>
    <row r="14" spans="1:6" ht="12.75">
      <c r="A14" s="13">
        <v>4</v>
      </c>
      <c r="B14" s="8" t="s">
        <v>355</v>
      </c>
      <c r="C14" s="8">
        <v>1994</v>
      </c>
      <c r="D14" s="13" t="s">
        <v>330</v>
      </c>
      <c r="E14" s="8">
        <f ca="1" t="shared" si="0"/>
        <v>0.0686588830536734</v>
      </c>
      <c r="F14" s="46">
        <v>0.00138888888888889</v>
      </c>
    </row>
    <row r="15" spans="1:6" ht="12.75">
      <c r="A15" s="13">
        <v>5</v>
      </c>
      <c r="B15" s="8" t="s">
        <v>353</v>
      </c>
      <c r="C15" s="8">
        <v>1993</v>
      </c>
      <c r="D15" s="13" t="s">
        <v>331</v>
      </c>
      <c r="E15" s="8">
        <f ca="1" t="shared" si="0"/>
        <v>0.10347729169713404</v>
      </c>
      <c r="F15" s="46">
        <v>0.00173611111111111</v>
      </c>
    </row>
    <row r="16" spans="1:6" ht="12.75">
      <c r="A16" s="13">
        <v>6</v>
      </c>
      <c r="B16" s="8" t="s">
        <v>104</v>
      </c>
      <c r="C16" s="8">
        <v>1993</v>
      </c>
      <c r="D16" s="13" t="s">
        <v>105</v>
      </c>
      <c r="E16" s="8">
        <f ca="1" t="shared" si="0"/>
        <v>0.8385739710557232</v>
      </c>
      <c r="F16" s="46">
        <v>0.00208333333333333</v>
      </c>
    </row>
    <row r="17" spans="1:6" ht="12.75">
      <c r="A17" s="13">
        <v>7</v>
      </c>
      <c r="B17" s="8" t="s">
        <v>244</v>
      </c>
      <c r="C17" s="8">
        <v>1994</v>
      </c>
      <c r="D17" s="36" t="s">
        <v>245</v>
      </c>
      <c r="E17" s="8">
        <f ca="1" t="shared" si="0"/>
        <v>0.9684987003522754</v>
      </c>
      <c r="F17" s="46">
        <v>0.00243055555555555</v>
      </c>
    </row>
    <row r="18" spans="1:6" ht="12.75">
      <c r="A18" s="13">
        <v>8</v>
      </c>
      <c r="B18" s="8" t="s">
        <v>352</v>
      </c>
      <c r="C18" s="8">
        <v>1994</v>
      </c>
      <c r="D18" s="13" t="s">
        <v>343</v>
      </c>
      <c r="E18" s="8">
        <f ca="1" t="shared" si="0"/>
        <v>0.9027679429153079</v>
      </c>
      <c r="F18" s="46">
        <v>0.00277777777777778</v>
      </c>
    </row>
    <row r="19" spans="1:6" ht="12.75">
      <c r="A19" s="13">
        <v>9</v>
      </c>
      <c r="B19" s="8" t="s">
        <v>303</v>
      </c>
      <c r="C19" s="8">
        <v>1993</v>
      </c>
      <c r="D19" s="13" t="s">
        <v>289</v>
      </c>
      <c r="E19" s="8">
        <f ca="1" t="shared" si="0"/>
        <v>0.6349443959315881</v>
      </c>
      <c r="F19" s="46">
        <v>0.003125</v>
      </c>
    </row>
    <row r="20" spans="1:6" ht="12.75">
      <c r="A20" s="13">
        <v>10</v>
      </c>
      <c r="B20" s="8" t="s">
        <v>177</v>
      </c>
      <c r="C20" s="8">
        <v>1994</v>
      </c>
      <c r="D20" s="13" t="s">
        <v>174</v>
      </c>
      <c r="E20" s="8">
        <f ca="1" t="shared" si="0"/>
        <v>0.35805011472715975</v>
      </c>
      <c r="F20" s="46">
        <v>0.00347222222222222</v>
      </c>
    </row>
    <row r="21" spans="1:6" ht="12.75">
      <c r="A21" s="13">
        <v>11</v>
      </c>
      <c r="B21" s="8" t="s">
        <v>182</v>
      </c>
      <c r="C21" s="8">
        <v>1993</v>
      </c>
      <c r="D21" s="13" t="s">
        <v>183</v>
      </c>
      <c r="E21" s="8">
        <f ca="1" t="shared" si="0"/>
        <v>0.4891823351256166</v>
      </c>
      <c r="F21" s="46">
        <v>0.00381944444444444</v>
      </c>
    </row>
    <row r="22" spans="1:6" ht="12.75">
      <c r="A22" s="13">
        <v>12</v>
      </c>
      <c r="B22" s="8" t="s">
        <v>144</v>
      </c>
      <c r="C22" s="8">
        <v>1995</v>
      </c>
      <c r="D22" s="13" t="s">
        <v>143</v>
      </c>
      <c r="E22" s="8">
        <f ca="1" t="shared" si="0"/>
        <v>0.5667102760233629</v>
      </c>
      <c r="F22" s="46">
        <v>0.00416666666666666</v>
      </c>
    </row>
    <row r="23" spans="1:6" ht="12.75">
      <c r="A23" s="13">
        <v>13</v>
      </c>
      <c r="B23" s="8" t="s">
        <v>280</v>
      </c>
      <c r="C23" s="8">
        <v>1993</v>
      </c>
      <c r="D23" s="13" t="s">
        <v>281</v>
      </c>
      <c r="E23" s="8">
        <f ca="1" t="shared" si="0"/>
        <v>0.6290272894996798</v>
      </c>
      <c r="F23" s="46">
        <v>0.00451388888888889</v>
      </c>
    </row>
    <row r="24" spans="1:6" ht="12.75">
      <c r="A24" s="13">
        <v>14</v>
      </c>
      <c r="B24" s="8" t="s">
        <v>208</v>
      </c>
      <c r="C24" s="8">
        <v>1993</v>
      </c>
      <c r="D24" s="36" t="s">
        <v>209</v>
      </c>
      <c r="E24" s="8">
        <f ca="1" t="shared" si="0"/>
        <v>0.9825621151585517</v>
      </c>
      <c r="F24" s="46">
        <v>0.00486111111111111</v>
      </c>
    </row>
    <row r="25" spans="1:6" ht="12.75">
      <c r="A25" s="13">
        <v>15</v>
      </c>
      <c r="B25" s="8" t="s">
        <v>375</v>
      </c>
      <c r="C25" s="8">
        <v>1995</v>
      </c>
      <c r="D25" s="13" t="s">
        <v>373</v>
      </c>
      <c r="E25" s="8">
        <f ca="1" t="shared" si="0"/>
        <v>0.2805802213930857</v>
      </c>
      <c r="F25" s="46">
        <v>0.00520833333333333</v>
      </c>
    </row>
    <row r="26" spans="1:6" ht="12.75">
      <c r="A26" s="13">
        <v>16</v>
      </c>
      <c r="B26" s="8" t="s">
        <v>240</v>
      </c>
      <c r="C26" s="8">
        <v>1994</v>
      </c>
      <c r="D26" s="36" t="s">
        <v>255</v>
      </c>
      <c r="E26" s="8">
        <f ca="1" t="shared" si="0"/>
        <v>0.4095558588685524</v>
      </c>
      <c r="F26" s="46">
        <v>0.00555555555555555</v>
      </c>
    </row>
    <row r="27" spans="1:6" ht="12.75">
      <c r="A27" s="13">
        <v>17</v>
      </c>
      <c r="B27" s="8" t="s">
        <v>197</v>
      </c>
      <c r="C27" s="8">
        <v>1994</v>
      </c>
      <c r="D27" s="13" t="s">
        <v>191</v>
      </c>
      <c r="E27" s="8">
        <f ca="1" t="shared" si="0"/>
        <v>0.5022025170134459</v>
      </c>
      <c r="F27" s="46">
        <v>0.00590277777777778</v>
      </c>
    </row>
    <row r="28" spans="1:6" ht="12.75">
      <c r="A28" s="13">
        <v>18</v>
      </c>
      <c r="B28" s="8" t="s">
        <v>359</v>
      </c>
      <c r="C28" s="8">
        <v>1993</v>
      </c>
      <c r="D28" s="13" t="s">
        <v>360</v>
      </c>
      <c r="E28" s="8">
        <f ca="1" t="shared" si="0"/>
        <v>0.21106119551277058</v>
      </c>
      <c r="F28" s="46">
        <v>0.00625</v>
      </c>
    </row>
    <row r="29" spans="1:6" ht="12.75">
      <c r="A29" s="13">
        <v>19</v>
      </c>
      <c r="B29" s="8" t="s">
        <v>153</v>
      </c>
      <c r="C29" s="8">
        <v>1993</v>
      </c>
      <c r="D29" s="13" t="s">
        <v>151</v>
      </c>
      <c r="E29" s="8">
        <f ca="1" t="shared" si="0"/>
        <v>0.8900634178820861</v>
      </c>
      <c r="F29" s="46">
        <v>0.00659722222222222</v>
      </c>
    </row>
    <row r="30" spans="1:6" ht="15.75" customHeight="1">
      <c r="A30" s="13">
        <v>20</v>
      </c>
      <c r="B30" s="8" t="s">
        <v>118</v>
      </c>
      <c r="C30" s="8">
        <v>1993</v>
      </c>
      <c r="D30" s="13" t="s">
        <v>112</v>
      </c>
      <c r="E30" s="8">
        <f ca="1" t="shared" si="0"/>
        <v>0.45243598795788476</v>
      </c>
      <c r="F30" s="46">
        <v>0.00694444444444444</v>
      </c>
    </row>
    <row r="31" spans="1:6" ht="12.75">
      <c r="A31" s="13">
        <v>21</v>
      </c>
      <c r="B31" s="8" t="s">
        <v>395</v>
      </c>
      <c r="C31" s="8">
        <v>1994</v>
      </c>
      <c r="D31" s="36" t="s">
        <v>223</v>
      </c>
      <c r="E31" s="8">
        <f ca="1" t="shared" si="0"/>
        <v>0.9733969213579776</v>
      </c>
      <c r="F31" s="46">
        <v>0.00729166666666666</v>
      </c>
    </row>
    <row r="32" spans="1:6" ht="12.75">
      <c r="A32" s="13">
        <v>22</v>
      </c>
      <c r="B32" s="8" t="s">
        <v>164</v>
      </c>
      <c r="C32" s="8">
        <v>1994</v>
      </c>
      <c r="D32" s="13" t="s">
        <v>158</v>
      </c>
      <c r="E32" s="8">
        <f ca="1" t="shared" si="0"/>
        <v>0.7679850896741103</v>
      </c>
      <c r="F32" s="46">
        <v>0.00763888888888889</v>
      </c>
    </row>
    <row r="33" spans="1:6" ht="12.75">
      <c r="A33" s="13">
        <v>23</v>
      </c>
      <c r="B33" s="8" t="s">
        <v>95</v>
      </c>
      <c r="C33" s="8">
        <v>1995</v>
      </c>
      <c r="D33" s="13" t="s">
        <v>96</v>
      </c>
      <c r="E33" s="8">
        <f ca="1" t="shared" si="0"/>
        <v>0.8748832898043757</v>
      </c>
      <c r="F33" s="46">
        <v>0.00798611111111111</v>
      </c>
    </row>
    <row r="34" spans="1:6" ht="12.75">
      <c r="A34" s="13">
        <v>24</v>
      </c>
      <c r="B34" s="8" t="s">
        <v>126</v>
      </c>
      <c r="C34" s="8">
        <v>1993</v>
      </c>
      <c r="D34" s="13" t="s">
        <v>121</v>
      </c>
      <c r="E34" s="8">
        <f ca="1" t="shared" si="0"/>
        <v>0.13839452262608898</v>
      </c>
      <c r="F34" s="46">
        <v>0.00833333333333333</v>
      </c>
    </row>
    <row r="35" spans="1:6" ht="12.75">
      <c r="A35" s="13">
        <v>25</v>
      </c>
      <c r="B35" s="8" t="s">
        <v>321</v>
      </c>
      <c r="C35" s="8">
        <v>1994</v>
      </c>
      <c r="D35" s="13" t="s">
        <v>318</v>
      </c>
      <c r="E35" s="8">
        <f ca="1" t="shared" si="0"/>
        <v>0.7269079059281349</v>
      </c>
      <c r="F35" s="46">
        <v>0.00868055555555555</v>
      </c>
    </row>
    <row r="36" spans="1:6" ht="12.75">
      <c r="A36" s="13">
        <v>26</v>
      </c>
      <c r="B36" s="8" t="s">
        <v>396</v>
      </c>
      <c r="C36" s="8">
        <v>1994</v>
      </c>
      <c r="D36" s="36" t="s">
        <v>213</v>
      </c>
      <c r="E36" s="8">
        <f ca="1" t="shared" si="0"/>
        <v>0.1726400330932636</v>
      </c>
      <c r="F36" s="46">
        <v>0.00902777777777778</v>
      </c>
    </row>
    <row r="37" spans="1:6" ht="12.75">
      <c r="A37" s="13">
        <v>27</v>
      </c>
      <c r="B37" s="8" t="s">
        <v>199</v>
      </c>
      <c r="C37" s="8">
        <v>1993</v>
      </c>
      <c r="D37" s="13" t="s">
        <v>200</v>
      </c>
      <c r="E37" s="8">
        <f ca="1" t="shared" si="0"/>
        <v>0.09690203012208798</v>
      </c>
      <c r="F37" s="46">
        <v>0.009375</v>
      </c>
    </row>
    <row r="38" spans="1:6" ht="12.75">
      <c r="A38" s="13">
        <v>28</v>
      </c>
      <c r="B38" s="8" t="s">
        <v>242</v>
      </c>
      <c r="C38" s="8">
        <v>1993</v>
      </c>
      <c r="D38" s="13" t="s">
        <v>211</v>
      </c>
      <c r="E38" s="8">
        <f ca="1" t="shared" si="0"/>
        <v>0.4308015579776787</v>
      </c>
      <c r="F38" s="46">
        <v>0.00972222222222222</v>
      </c>
    </row>
    <row r="39" spans="1:6" ht="12.75">
      <c r="A39" s="13">
        <v>29</v>
      </c>
      <c r="B39" s="8" t="s">
        <v>278</v>
      </c>
      <c r="C39" s="8">
        <v>1995</v>
      </c>
      <c r="D39" s="13" t="s">
        <v>273</v>
      </c>
      <c r="E39" s="8">
        <f ca="1" t="shared" si="0"/>
        <v>0.7861263864362886</v>
      </c>
      <c r="F39" s="46">
        <v>0.0100694444444444</v>
      </c>
    </row>
    <row r="40" spans="1:6" ht="12.75">
      <c r="A40" s="13">
        <v>30</v>
      </c>
      <c r="B40" s="8" t="s">
        <v>314</v>
      </c>
      <c r="C40" s="8">
        <v>1993</v>
      </c>
      <c r="D40" s="13" t="s">
        <v>312</v>
      </c>
      <c r="E40" s="8">
        <f ca="1" t="shared" si="0"/>
        <v>0.003811409469856031</v>
      </c>
      <c r="F40" s="46">
        <v>0.0104166666666666</v>
      </c>
    </row>
    <row r="41" spans="1:6" ht="12.75">
      <c r="A41" s="13">
        <v>31</v>
      </c>
      <c r="B41" s="13" t="s">
        <v>135</v>
      </c>
      <c r="C41" s="8">
        <v>1993</v>
      </c>
      <c r="D41" s="13" t="s">
        <v>129</v>
      </c>
      <c r="E41" s="8">
        <f ca="1" t="shared" si="0"/>
        <v>0.959997779400851</v>
      </c>
      <c r="F41" s="46">
        <v>0.0107638888888889</v>
      </c>
    </row>
    <row r="42" spans="1:6" ht="12.75">
      <c r="A42" s="13">
        <v>32</v>
      </c>
      <c r="B42" s="8" t="s">
        <v>239</v>
      </c>
      <c r="C42" s="8">
        <v>1995</v>
      </c>
      <c r="D42" s="36" t="s">
        <v>215</v>
      </c>
      <c r="E42" s="8">
        <f ca="1" t="shared" si="0"/>
        <v>0.944836086423968</v>
      </c>
      <c r="F42" s="46">
        <v>0.0111111111111111</v>
      </c>
    </row>
    <row r="43" spans="1:6" ht="12.75">
      <c r="A43" s="13">
        <v>33</v>
      </c>
      <c r="B43" s="8" t="s">
        <v>127</v>
      </c>
      <c r="C43" s="8">
        <v>1995</v>
      </c>
      <c r="D43" s="13" t="s">
        <v>128</v>
      </c>
      <c r="E43" s="8">
        <f aca="true" ca="1" t="shared" si="1" ref="E43:E77">RAND()</f>
        <v>0.6592944696099758</v>
      </c>
      <c r="F43" s="46">
        <v>0.0114583333333333</v>
      </c>
    </row>
    <row r="44" spans="1:6" ht="12.75">
      <c r="A44" s="13">
        <v>34</v>
      </c>
      <c r="B44" s="32" t="s">
        <v>254</v>
      </c>
      <c r="C44" s="32">
        <v>1994</v>
      </c>
      <c r="D44" s="15" t="s">
        <v>253</v>
      </c>
      <c r="E44" s="32">
        <f ca="1" t="shared" si="1"/>
        <v>0.8050672649916386</v>
      </c>
      <c r="F44" s="46">
        <v>0.0118055555555555</v>
      </c>
    </row>
    <row r="45" spans="1:6" ht="12.75">
      <c r="A45" s="13">
        <v>35</v>
      </c>
      <c r="B45" s="32" t="s">
        <v>376</v>
      </c>
      <c r="C45" s="32">
        <v>1993</v>
      </c>
      <c r="D45" s="15" t="s">
        <v>373</v>
      </c>
      <c r="E45" s="32">
        <f ca="1" t="shared" si="1"/>
        <v>0.5426593354582021</v>
      </c>
      <c r="F45" s="46">
        <v>0.0121527777777777</v>
      </c>
    </row>
    <row r="46" spans="1:6" ht="12.75">
      <c r="A46" s="13">
        <v>36</v>
      </c>
      <c r="B46" s="32" t="s">
        <v>154</v>
      </c>
      <c r="C46" s="32">
        <v>1993</v>
      </c>
      <c r="D46" s="15" t="s">
        <v>151</v>
      </c>
      <c r="E46" s="32">
        <f ca="1" t="shared" si="1"/>
        <v>0.7197336384720878</v>
      </c>
      <c r="F46" s="46">
        <v>0.0124999999999999</v>
      </c>
    </row>
    <row r="47" spans="1:6" ht="12.75">
      <c r="A47" s="13">
        <v>37</v>
      </c>
      <c r="B47" s="32" t="s">
        <v>247</v>
      </c>
      <c r="C47" s="32">
        <v>1994</v>
      </c>
      <c r="D47" s="15" t="s">
        <v>241</v>
      </c>
      <c r="E47" s="32">
        <f ca="1" t="shared" si="1"/>
        <v>0.4272921396312839</v>
      </c>
      <c r="F47" s="46">
        <v>0.0128472222222221</v>
      </c>
    </row>
    <row r="48" spans="1:6" ht="12.75">
      <c r="A48" s="13">
        <v>38</v>
      </c>
      <c r="B48" s="32" t="s">
        <v>279</v>
      </c>
      <c r="C48" s="32">
        <v>1995</v>
      </c>
      <c r="D48" s="15" t="s">
        <v>273</v>
      </c>
      <c r="E48" s="32">
        <f ca="1" t="shared" si="1"/>
        <v>0.3079369505803369</v>
      </c>
      <c r="F48" s="46">
        <v>0.0131944444444443</v>
      </c>
    </row>
    <row r="49" spans="1:6" ht="12.75">
      <c r="A49" s="13">
        <v>39</v>
      </c>
      <c r="B49" s="32" t="s">
        <v>322</v>
      </c>
      <c r="C49" s="32">
        <v>1993</v>
      </c>
      <c r="D49" s="15" t="s">
        <v>318</v>
      </c>
      <c r="E49" s="32">
        <f ca="1" t="shared" si="1"/>
        <v>0.30581518042246647</v>
      </c>
      <c r="F49" s="46">
        <v>0.0135416666666665</v>
      </c>
    </row>
    <row r="50" spans="1:6" ht="12.75">
      <c r="A50" s="13">
        <v>40</v>
      </c>
      <c r="B50" s="32" t="s">
        <v>356</v>
      </c>
      <c r="C50" s="32">
        <v>1993</v>
      </c>
      <c r="D50" s="15" t="s">
        <v>330</v>
      </c>
      <c r="E50" s="32">
        <f ca="1" t="shared" si="1"/>
        <v>0.6932439408450728</v>
      </c>
      <c r="F50" s="46">
        <v>0.0138888888888887</v>
      </c>
    </row>
    <row r="51" spans="1:6" ht="12.75">
      <c r="A51" s="13">
        <v>41</v>
      </c>
      <c r="B51" s="32" t="s">
        <v>125</v>
      </c>
      <c r="C51" s="32">
        <v>1993</v>
      </c>
      <c r="D51" s="15" t="s">
        <v>121</v>
      </c>
      <c r="E51" s="32">
        <f ca="1" t="shared" si="1"/>
        <v>0.7594233521826206</v>
      </c>
      <c r="F51" s="46">
        <v>0.0142361111111109</v>
      </c>
    </row>
    <row r="52" spans="1:6" ht="12.75">
      <c r="A52" s="13">
        <v>42</v>
      </c>
      <c r="B52" s="32" t="s">
        <v>138</v>
      </c>
      <c r="C52" s="32">
        <v>1993</v>
      </c>
      <c r="D52" s="15" t="s">
        <v>128</v>
      </c>
      <c r="E52" s="32">
        <f ca="1" t="shared" si="1"/>
        <v>0.8879139653134536</v>
      </c>
      <c r="F52" s="46">
        <v>0.0145833333333331</v>
      </c>
    </row>
    <row r="53" spans="1:6" ht="12.75">
      <c r="A53" s="13">
        <v>43</v>
      </c>
      <c r="B53" s="32" t="s">
        <v>397</v>
      </c>
      <c r="C53" s="32">
        <v>1993</v>
      </c>
      <c r="D53" s="15" t="s">
        <v>105</v>
      </c>
      <c r="E53" s="32">
        <f ca="1" t="shared" si="1"/>
        <v>0.6873344043882015</v>
      </c>
      <c r="F53" s="46">
        <v>0.0149305555555553</v>
      </c>
    </row>
    <row r="54" spans="1:6" ht="12.75">
      <c r="A54" s="13">
        <v>44</v>
      </c>
      <c r="B54" s="32" t="s">
        <v>176</v>
      </c>
      <c r="C54" s="32">
        <v>1995</v>
      </c>
      <c r="D54" s="15" t="s">
        <v>174</v>
      </c>
      <c r="E54" s="32">
        <f ca="1" t="shared" si="1"/>
        <v>0.6018516564260417</v>
      </c>
      <c r="F54" s="46">
        <v>0.0152777777777775</v>
      </c>
    </row>
    <row r="55" spans="1:6" ht="12.75">
      <c r="A55" s="13">
        <v>45</v>
      </c>
      <c r="B55" s="32" t="s">
        <v>102</v>
      </c>
      <c r="C55" s="32">
        <v>1996</v>
      </c>
      <c r="D55" s="15" t="s">
        <v>96</v>
      </c>
      <c r="E55" s="32">
        <f ca="1" t="shared" si="1"/>
        <v>0.38312783938219663</v>
      </c>
      <c r="F55" s="46">
        <v>0.0156249999999997</v>
      </c>
    </row>
    <row r="56" spans="1:6" ht="12.75">
      <c r="A56" s="13">
        <v>46</v>
      </c>
      <c r="B56" s="32" t="s">
        <v>246</v>
      </c>
      <c r="C56" s="32">
        <v>1994</v>
      </c>
      <c r="D56" s="15" t="s">
        <v>245</v>
      </c>
      <c r="E56" s="32">
        <f ca="1" t="shared" si="1"/>
        <v>0.6106631343374103</v>
      </c>
      <c r="F56" s="46">
        <v>0.0159722222222219</v>
      </c>
    </row>
    <row r="57" spans="1:6" ht="12.75">
      <c r="A57" s="13">
        <v>47</v>
      </c>
      <c r="B57" s="8" t="s">
        <v>358</v>
      </c>
      <c r="C57" s="8">
        <v>1995</v>
      </c>
      <c r="D57" s="13" t="s">
        <v>331</v>
      </c>
      <c r="E57" s="8">
        <f ca="1" t="shared" si="1"/>
        <v>0.18789265584713455</v>
      </c>
      <c r="F57" s="46">
        <v>0.0163194444444441</v>
      </c>
    </row>
    <row r="58" spans="1:6" ht="12.75">
      <c r="A58" s="13">
        <v>48</v>
      </c>
      <c r="B58" s="8" t="s">
        <v>119</v>
      </c>
      <c r="C58" s="8">
        <v>1993</v>
      </c>
      <c r="D58" s="13" t="s">
        <v>112</v>
      </c>
      <c r="E58" s="8">
        <f ca="1" t="shared" si="1"/>
        <v>0.15613074645177627</v>
      </c>
      <c r="F58" s="46">
        <v>0.0166666666666663</v>
      </c>
    </row>
    <row r="59" spans="1:6" ht="12.75">
      <c r="A59" s="13">
        <v>49</v>
      </c>
      <c r="B59" s="8" t="s">
        <v>248</v>
      </c>
      <c r="C59" s="32">
        <v>1994</v>
      </c>
      <c r="D59" s="13" t="s">
        <v>249</v>
      </c>
      <c r="E59" s="8">
        <f ca="1" t="shared" si="1"/>
        <v>0.5393132700775103</v>
      </c>
      <c r="F59" s="46">
        <v>0.0170138888888885</v>
      </c>
    </row>
    <row r="60" spans="1:6" ht="12.75">
      <c r="A60" s="13">
        <v>50</v>
      </c>
      <c r="B60" s="8" t="s">
        <v>398</v>
      </c>
      <c r="C60" s="8">
        <v>1993</v>
      </c>
      <c r="D60" s="13" t="s">
        <v>343</v>
      </c>
      <c r="E60" s="8">
        <f ca="1" t="shared" si="1"/>
        <v>0.7724102155653938</v>
      </c>
      <c r="F60" s="46">
        <v>0.0173611111111107</v>
      </c>
    </row>
    <row r="61" spans="1:6" ht="12.75">
      <c r="A61" s="13">
        <v>51</v>
      </c>
      <c r="B61" s="8" t="s">
        <v>163</v>
      </c>
      <c r="C61" s="8">
        <v>1994</v>
      </c>
      <c r="D61" s="13" t="s">
        <v>158</v>
      </c>
      <c r="E61" s="8">
        <f ca="1" t="shared" si="1"/>
        <v>0.0436931457098666</v>
      </c>
      <c r="F61" s="46">
        <v>0.0177083333333329</v>
      </c>
    </row>
    <row r="62" spans="1:6" ht="12.75">
      <c r="A62" s="13">
        <v>52</v>
      </c>
      <c r="B62" s="8" t="s">
        <v>198</v>
      </c>
      <c r="C62" s="8">
        <v>1993</v>
      </c>
      <c r="D62" s="13" t="s">
        <v>191</v>
      </c>
      <c r="E62" s="8">
        <f ca="1" t="shared" si="1"/>
        <v>0.44449312093600657</v>
      </c>
      <c r="F62" s="46">
        <v>0.0180555555555551</v>
      </c>
    </row>
    <row r="63" spans="1:6" ht="12.75">
      <c r="A63" s="13">
        <v>53</v>
      </c>
      <c r="B63" s="8" t="s">
        <v>311</v>
      </c>
      <c r="C63" s="8">
        <v>1995</v>
      </c>
      <c r="D63" s="13" t="s">
        <v>312</v>
      </c>
      <c r="E63" s="8">
        <f ca="1" t="shared" si="1"/>
        <v>0.4912904790500727</v>
      </c>
      <c r="F63" s="46">
        <v>0.0184027777777773</v>
      </c>
    </row>
    <row r="64" spans="1:6" ht="12.75">
      <c r="A64" s="13">
        <v>54</v>
      </c>
      <c r="B64" s="8" t="s">
        <v>168</v>
      </c>
      <c r="C64" s="8">
        <v>1994</v>
      </c>
      <c r="D64" s="13" t="s">
        <v>166</v>
      </c>
      <c r="E64" s="8">
        <f ca="1" t="shared" si="1"/>
        <v>0.6482788606394362</v>
      </c>
      <c r="F64" s="46">
        <v>0.0187499999999995</v>
      </c>
    </row>
    <row r="65" spans="1:6" ht="12.75">
      <c r="A65" s="13">
        <v>55</v>
      </c>
      <c r="B65" s="8" t="s">
        <v>250</v>
      </c>
      <c r="C65" s="8">
        <v>1993</v>
      </c>
      <c r="D65" s="13" t="s">
        <v>243</v>
      </c>
      <c r="E65" s="8">
        <f ca="1" t="shared" si="1"/>
        <v>0.6703022534635488</v>
      </c>
      <c r="F65" s="46">
        <v>0.0190972222222217</v>
      </c>
    </row>
    <row r="66" spans="1:6" ht="12.75">
      <c r="A66" s="13">
        <v>56</v>
      </c>
      <c r="B66" s="8" t="s">
        <v>142</v>
      </c>
      <c r="C66" s="8">
        <v>1993</v>
      </c>
      <c r="D66" s="13" t="s">
        <v>143</v>
      </c>
      <c r="E66" s="8">
        <f ca="1" t="shared" si="1"/>
        <v>0.5829096640249984</v>
      </c>
      <c r="F66" s="46">
        <v>0.0194444444444439</v>
      </c>
    </row>
    <row r="67" spans="1:6" ht="12.75">
      <c r="A67" s="13">
        <v>57</v>
      </c>
      <c r="B67" s="8" t="s">
        <v>282</v>
      </c>
      <c r="C67" s="8">
        <v>1993</v>
      </c>
      <c r="D67" s="13" t="s">
        <v>281</v>
      </c>
      <c r="E67" s="8">
        <f ca="1" t="shared" si="1"/>
        <v>0.16091339983390407</v>
      </c>
      <c r="F67" s="46">
        <v>0.0197916666666661</v>
      </c>
    </row>
    <row r="68" spans="1:6" ht="12.75">
      <c r="A68" s="13">
        <v>58</v>
      </c>
      <c r="B68" s="8" t="s">
        <v>256</v>
      </c>
      <c r="C68" s="8">
        <v>1994</v>
      </c>
      <c r="D68" s="13" t="s">
        <v>222</v>
      </c>
      <c r="E68" s="8">
        <f ca="1" t="shared" si="1"/>
        <v>0.6020452361164266</v>
      </c>
      <c r="F68" s="46">
        <v>0.0201388888888883</v>
      </c>
    </row>
    <row r="69" spans="1:6" ht="12.75">
      <c r="A69" s="13">
        <v>59</v>
      </c>
      <c r="B69" s="8" t="s">
        <v>361</v>
      </c>
      <c r="C69" s="8">
        <v>1993</v>
      </c>
      <c r="D69" s="13" t="s">
        <v>360</v>
      </c>
      <c r="E69" s="8">
        <f ca="1" t="shared" si="1"/>
        <v>0.022579713250352684</v>
      </c>
      <c r="F69" s="46">
        <v>0.0204861111111105</v>
      </c>
    </row>
    <row r="70" spans="1:6" ht="12.75">
      <c r="A70" s="13">
        <v>60</v>
      </c>
      <c r="B70" s="8" t="s">
        <v>302</v>
      </c>
      <c r="C70" s="32">
        <v>1993</v>
      </c>
      <c r="D70" s="13" t="s">
        <v>289</v>
      </c>
      <c r="E70" s="8">
        <f ca="1" t="shared" si="1"/>
        <v>0.08986881010948644</v>
      </c>
      <c r="F70" s="46">
        <v>0.0208333333333327</v>
      </c>
    </row>
    <row r="71" spans="1:6" ht="12.75">
      <c r="A71" s="13">
        <v>61</v>
      </c>
      <c r="B71" s="8" t="s">
        <v>252</v>
      </c>
      <c r="C71" s="8">
        <v>1995</v>
      </c>
      <c r="D71" s="13" t="s">
        <v>223</v>
      </c>
      <c r="E71" s="8">
        <f ca="1" t="shared" si="1"/>
        <v>0.45404989669351115</v>
      </c>
      <c r="F71" s="46">
        <v>0.0211805555555549</v>
      </c>
    </row>
    <row r="72" spans="1:6" ht="12.75">
      <c r="A72" s="13">
        <v>62</v>
      </c>
      <c r="B72" s="8" t="s">
        <v>210</v>
      </c>
      <c r="C72" s="8">
        <v>1994</v>
      </c>
      <c r="D72" s="13" t="s">
        <v>209</v>
      </c>
      <c r="E72" s="8">
        <f ca="1" t="shared" si="1"/>
        <v>0.04575673317657647</v>
      </c>
      <c r="F72" s="46">
        <v>0.0215277777777771</v>
      </c>
    </row>
    <row r="73" spans="1:6" ht="12.75">
      <c r="A73" s="13">
        <v>63</v>
      </c>
      <c r="B73" s="8" t="s">
        <v>134</v>
      </c>
      <c r="C73" s="8">
        <v>1995</v>
      </c>
      <c r="D73" s="13" t="s">
        <v>129</v>
      </c>
      <c r="E73" s="8">
        <f ca="1" t="shared" si="1"/>
        <v>0.081822635402514</v>
      </c>
      <c r="F73" s="46">
        <v>0.0218749999999993</v>
      </c>
    </row>
    <row r="74" spans="1:6" ht="12.75">
      <c r="A74" s="13">
        <v>64</v>
      </c>
      <c r="B74" s="8" t="s">
        <v>251</v>
      </c>
      <c r="C74" s="32">
        <v>1993</v>
      </c>
      <c r="D74" s="13" t="s">
        <v>215</v>
      </c>
      <c r="E74" s="8">
        <f ca="1" t="shared" si="1"/>
        <v>0.9309057876831068</v>
      </c>
      <c r="F74" s="46">
        <v>0.0222222222222215</v>
      </c>
    </row>
    <row r="75" spans="1:6" ht="12.75">
      <c r="A75" s="13">
        <v>65</v>
      </c>
      <c r="B75" s="8" t="s">
        <v>357</v>
      </c>
      <c r="C75" s="32">
        <v>1995</v>
      </c>
      <c r="D75" s="13" t="s">
        <v>327</v>
      </c>
      <c r="E75" s="8">
        <f ca="1" t="shared" si="1"/>
        <v>0.6657717757749912</v>
      </c>
      <c r="F75" s="46">
        <v>0.0225694444444437</v>
      </c>
    </row>
    <row r="76" spans="1:6" ht="12.75">
      <c r="A76" s="13">
        <v>66</v>
      </c>
      <c r="B76" s="8" t="s">
        <v>201</v>
      </c>
      <c r="C76" s="32">
        <v>1995</v>
      </c>
      <c r="D76" s="13" t="s">
        <v>200</v>
      </c>
      <c r="E76" s="8">
        <f ca="1" t="shared" si="1"/>
        <v>0.7908687113163393</v>
      </c>
      <c r="F76" s="46">
        <v>0.0229166666666659</v>
      </c>
    </row>
    <row r="77" spans="1:6" ht="12.75">
      <c r="A77" s="13">
        <v>67</v>
      </c>
      <c r="B77" s="8" t="s">
        <v>184</v>
      </c>
      <c r="C77" s="8">
        <v>1993</v>
      </c>
      <c r="D77" s="13" t="s">
        <v>183</v>
      </c>
      <c r="E77" s="8">
        <f ca="1" t="shared" si="1"/>
        <v>0.35332796387568877</v>
      </c>
      <c r="F77" s="46">
        <v>0.0232638888888881</v>
      </c>
    </row>
    <row r="78" spans="1:6" ht="12.75">
      <c r="A78" s="13">
        <v>68</v>
      </c>
      <c r="B78" s="25" t="s">
        <v>367</v>
      </c>
      <c r="C78" s="8">
        <v>1993</v>
      </c>
      <c r="D78" s="13" t="s">
        <v>209</v>
      </c>
      <c r="E78" s="8">
        <f aca="true" ca="1" t="shared" si="2" ref="E78:E83">RAND()</f>
        <v>0.6666721099622366</v>
      </c>
      <c r="F78" s="46">
        <v>0.0236111111111103</v>
      </c>
    </row>
    <row r="79" spans="1:6" ht="12.75">
      <c r="A79" s="13">
        <v>69</v>
      </c>
      <c r="B79" s="25" t="s">
        <v>399</v>
      </c>
      <c r="C79" s="30">
        <v>1994</v>
      </c>
      <c r="D79" s="36" t="s">
        <v>209</v>
      </c>
      <c r="E79" s="30">
        <f ca="1" t="shared" si="2"/>
        <v>0.1995081641854317</v>
      </c>
      <c r="F79" s="46">
        <v>0.0239583333333325</v>
      </c>
    </row>
    <row r="80" spans="1:6" ht="12.75">
      <c r="A80" s="13">
        <v>70</v>
      </c>
      <c r="B80" s="25" t="s">
        <v>370</v>
      </c>
      <c r="C80" s="30">
        <v>1998</v>
      </c>
      <c r="D80" s="36" t="s">
        <v>223</v>
      </c>
      <c r="E80" s="30">
        <f ca="1" t="shared" si="2"/>
        <v>0.7505702642494738</v>
      </c>
      <c r="F80" s="46">
        <v>0.0243055555555547</v>
      </c>
    </row>
    <row r="81" spans="1:6" ht="12.75">
      <c r="A81" s="13">
        <v>71</v>
      </c>
      <c r="B81" s="25" t="s">
        <v>369</v>
      </c>
      <c r="C81" s="32">
        <v>1997</v>
      </c>
      <c r="D81" s="15" t="s">
        <v>223</v>
      </c>
      <c r="E81" s="30">
        <f ca="1" t="shared" si="2"/>
        <v>0.038567977108406204</v>
      </c>
      <c r="F81" s="46">
        <v>0.0246527777777769</v>
      </c>
    </row>
    <row r="82" spans="1:6" ht="12.75">
      <c r="A82" s="13">
        <v>72</v>
      </c>
      <c r="B82" s="25" t="s">
        <v>371</v>
      </c>
      <c r="C82" s="32">
        <v>1997</v>
      </c>
      <c r="D82" s="15" t="s">
        <v>223</v>
      </c>
      <c r="E82" s="8">
        <f ca="1" t="shared" si="2"/>
        <v>0.5102268493861133</v>
      </c>
      <c r="F82" s="46">
        <v>0.0249999999999991</v>
      </c>
    </row>
    <row r="83" spans="1:6" ht="12.75">
      <c r="A83" s="13">
        <v>73</v>
      </c>
      <c r="B83" s="25" t="s">
        <v>368</v>
      </c>
      <c r="C83" s="32">
        <v>1998</v>
      </c>
      <c r="D83" s="15" t="s">
        <v>223</v>
      </c>
      <c r="E83" s="8">
        <f ca="1" t="shared" si="2"/>
        <v>0.8706015592675451</v>
      </c>
      <c r="F83" s="46">
        <v>0.0253472222222213</v>
      </c>
    </row>
    <row r="84" ht="12.75">
      <c r="F84" s="21"/>
    </row>
    <row r="85" ht="12.75">
      <c r="F85" s="47"/>
    </row>
    <row r="86" ht="12.75">
      <c r="F86" s="47"/>
    </row>
    <row r="87" spans="2:6" ht="12.75">
      <c r="B87" t="s">
        <v>389</v>
      </c>
      <c r="D87" t="s">
        <v>387</v>
      </c>
      <c r="F87" s="47"/>
    </row>
    <row r="88" ht="12.75">
      <c r="F88" s="47"/>
    </row>
    <row r="89" ht="12.75">
      <c r="F89" s="47"/>
    </row>
    <row r="90" ht="12.75">
      <c r="F90" s="47"/>
    </row>
    <row r="91" ht="12.75">
      <c r="F91" s="47"/>
    </row>
    <row r="92" ht="12.75">
      <c r="F92" s="47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1"/>
  <sheetViews>
    <sheetView tabSelected="1" view="pageBreakPreview" zoomScale="150" zoomScaleSheetLayoutView="150" zoomScalePageLayoutView="0" workbookViewId="0" topLeftCell="A1">
      <selection activeCell="D15" sqref="D15"/>
    </sheetView>
  </sheetViews>
  <sheetFormatPr defaultColWidth="9.00390625" defaultRowHeight="12.75"/>
  <cols>
    <col min="1" max="1" width="6.625" style="37" customWidth="1"/>
    <col min="2" max="2" width="25.75390625" style="0" customWidth="1"/>
    <col min="3" max="3" width="11.75390625" style="37" customWidth="1"/>
    <col min="4" max="4" width="15.00390625" style="0" customWidth="1"/>
    <col min="5" max="5" width="13.125" style="61" hidden="1" customWidth="1"/>
    <col min="6" max="6" width="11.25390625" style="62" hidden="1" customWidth="1"/>
    <col min="7" max="7" width="16.125" style="37" customWidth="1"/>
    <col min="8" max="8" width="8.625" style="65" customWidth="1"/>
    <col min="9" max="9" width="15.875" style="37" customWidth="1"/>
    <col min="10" max="10" width="9.125" style="0" hidden="1" customWidth="1"/>
  </cols>
  <sheetData>
    <row r="1" spans="1:10" s="49" customFormat="1" ht="15" customHeight="1">
      <c r="A1" s="105" t="s">
        <v>452</v>
      </c>
      <c r="B1" s="105"/>
      <c r="C1" s="105"/>
      <c r="D1" s="105"/>
      <c r="E1" s="105"/>
      <c r="F1" s="105"/>
      <c r="G1" s="105"/>
      <c r="H1" s="105"/>
      <c r="I1" s="105"/>
      <c r="J1" s="55"/>
    </row>
    <row r="2" spans="1:10" s="49" customFormat="1" ht="15.75">
      <c r="A2" s="105" t="s">
        <v>554</v>
      </c>
      <c r="B2" s="105"/>
      <c r="C2" s="105"/>
      <c r="D2" s="105"/>
      <c r="E2" s="105"/>
      <c r="F2" s="105"/>
      <c r="G2" s="105"/>
      <c r="H2" s="105"/>
      <c r="I2" s="105"/>
      <c r="J2" s="55"/>
    </row>
    <row r="3" spans="1:9" s="49" customFormat="1" ht="15.75">
      <c r="A3" s="56"/>
      <c r="B3" s="50"/>
      <c r="C3" s="56"/>
      <c r="E3" s="57"/>
      <c r="F3" s="51"/>
      <c r="G3" s="48"/>
      <c r="H3" s="63"/>
      <c r="I3" s="48"/>
    </row>
    <row r="4" spans="1:10" s="49" customFormat="1" ht="15.75">
      <c r="A4" s="105" t="s">
        <v>555</v>
      </c>
      <c r="B4" s="105"/>
      <c r="C4" s="105"/>
      <c r="D4" s="105"/>
      <c r="E4" s="105"/>
      <c r="F4" s="105"/>
      <c r="G4" s="105"/>
      <c r="H4" s="105"/>
      <c r="I4" s="105"/>
      <c r="J4" s="55"/>
    </row>
    <row r="5" spans="1:10" s="49" customFormat="1" ht="15.75">
      <c r="A5" s="105" t="s">
        <v>556</v>
      </c>
      <c r="B5" s="105"/>
      <c r="C5" s="105"/>
      <c r="D5" s="105"/>
      <c r="E5" s="105"/>
      <c r="F5" s="105"/>
      <c r="G5" s="105"/>
      <c r="H5" s="105"/>
      <c r="I5" s="105"/>
      <c r="J5" s="55"/>
    </row>
    <row r="6" spans="1:10" s="49" customFormat="1" ht="15.75">
      <c r="A6" s="48"/>
      <c r="B6" s="48"/>
      <c r="C6" s="48"/>
      <c r="D6" s="48"/>
      <c r="E6" s="48"/>
      <c r="F6" s="48"/>
      <c r="G6" s="48"/>
      <c r="H6" s="48"/>
      <c r="I6" s="48"/>
      <c r="J6" s="55"/>
    </row>
    <row r="7" spans="1:10" s="49" customFormat="1" ht="15.75">
      <c r="A7" s="105" t="s">
        <v>557</v>
      </c>
      <c r="B7" s="105"/>
      <c r="C7" s="105"/>
      <c r="D7" s="105"/>
      <c r="E7" s="105"/>
      <c r="F7" s="105"/>
      <c r="G7" s="105"/>
      <c r="H7" s="105"/>
      <c r="I7" s="105"/>
      <c r="J7" s="55"/>
    </row>
    <row r="8" spans="1:9" s="49" customFormat="1" ht="15.75">
      <c r="A8" s="109"/>
      <c r="B8" s="109"/>
      <c r="C8" s="109"/>
      <c r="D8" s="109"/>
      <c r="E8" s="109"/>
      <c r="F8" s="51"/>
      <c r="G8" s="48"/>
      <c r="H8" s="63"/>
      <c r="I8" s="48"/>
    </row>
    <row r="9" spans="1:10" s="49" customFormat="1" ht="15.75">
      <c r="A9" s="48"/>
      <c r="B9" s="49" t="s">
        <v>558</v>
      </c>
      <c r="C9" s="48"/>
      <c r="E9" s="57"/>
      <c r="F9" s="51"/>
      <c r="G9" s="105" t="s">
        <v>453</v>
      </c>
      <c r="H9" s="105"/>
      <c r="I9" s="105"/>
      <c r="J9" s="105"/>
    </row>
    <row r="10" spans="1:10" s="49" customFormat="1" ht="15.75">
      <c r="A10" s="105" t="s">
        <v>619</v>
      </c>
      <c r="B10" s="105"/>
      <c r="C10" s="105"/>
      <c r="D10" s="105"/>
      <c r="E10" s="105"/>
      <c r="F10" s="105"/>
      <c r="G10" s="105"/>
      <c r="H10" s="105"/>
      <c r="I10" s="105"/>
      <c r="J10" s="55"/>
    </row>
    <row r="11" spans="1:10" s="49" customFormat="1" ht="9" customHeight="1">
      <c r="A11" s="48"/>
      <c r="B11" s="48"/>
      <c r="C11" s="48"/>
      <c r="D11" s="48"/>
      <c r="E11" s="48"/>
      <c r="F11" s="48"/>
      <c r="G11" s="48"/>
      <c r="H11" s="63"/>
      <c r="I11" s="48"/>
      <c r="J11" s="48"/>
    </row>
    <row r="12" spans="1:9" s="49" customFormat="1" ht="32.25" customHeight="1">
      <c r="A12" s="60" t="s">
        <v>6</v>
      </c>
      <c r="B12" s="53" t="s">
        <v>7</v>
      </c>
      <c r="C12" s="58" t="s">
        <v>8</v>
      </c>
      <c r="D12" s="53" t="s">
        <v>80</v>
      </c>
      <c r="E12" s="59" t="s">
        <v>10</v>
      </c>
      <c r="F12" s="104" t="s">
        <v>545</v>
      </c>
      <c r="G12" s="52" t="s">
        <v>497</v>
      </c>
      <c r="H12" s="64" t="s">
        <v>451</v>
      </c>
      <c r="I12" s="53" t="s">
        <v>499</v>
      </c>
    </row>
    <row r="13" spans="1:10" s="54" customFormat="1" ht="20.25">
      <c r="A13" s="107" t="s">
        <v>469</v>
      </c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9" s="70" customFormat="1" ht="15.75">
      <c r="A14" s="66">
        <v>56</v>
      </c>
      <c r="B14" s="67" t="s">
        <v>479</v>
      </c>
      <c r="C14" s="66">
        <v>2001</v>
      </c>
      <c r="D14" s="67" t="s">
        <v>439</v>
      </c>
      <c r="E14" s="68">
        <v>0.00416666666666667</v>
      </c>
      <c r="F14" s="68">
        <v>0.010798611111111111</v>
      </c>
      <c r="G14" s="68">
        <f aca="true" t="shared" si="0" ref="G14:G44">F14-E14</f>
        <v>0.006631944444444441</v>
      </c>
      <c r="H14" s="69">
        <v>1</v>
      </c>
      <c r="I14" s="66" t="s">
        <v>501</v>
      </c>
    </row>
    <row r="15" spans="1:9" s="70" customFormat="1" ht="15.75">
      <c r="A15" s="66">
        <v>57</v>
      </c>
      <c r="B15" s="67" t="s">
        <v>422</v>
      </c>
      <c r="C15" s="66">
        <v>2001</v>
      </c>
      <c r="D15" s="67" t="s">
        <v>413</v>
      </c>
      <c r="E15" s="68">
        <v>0.00416666666666667</v>
      </c>
      <c r="F15" s="68">
        <v>0.010810185185185185</v>
      </c>
      <c r="G15" s="68">
        <f t="shared" si="0"/>
        <v>0.006643518518518515</v>
      </c>
      <c r="H15" s="69">
        <v>2</v>
      </c>
      <c r="I15" s="66" t="s">
        <v>501</v>
      </c>
    </row>
    <row r="16" spans="1:9" s="70" customFormat="1" ht="15.75">
      <c r="A16" s="66">
        <v>58</v>
      </c>
      <c r="B16" s="67" t="s">
        <v>423</v>
      </c>
      <c r="C16" s="66">
        <v>2002</v>
      </c>
      <c r="D16" s="67" t="s">
        <v>415</v>
      </c>
      <c r="E16" s="68">
        <v>0.00416666666666667</v>
      </c>
      <c r="F16" s="68">
        <v>0.011585648148148149</v>
      </c>
      <c r="G16" s="68">
        <f t="shared" si="0"/>
        <v>0.007418981481481479</v>
      </c>
      <c r="H16" s="69">
        <v>3</v>
      </c>
      <c r="I16" s="66" t="s">
        <v>501</v>
      </c>
    </row>
    <row r="17" spans="1:9" s="70" customFormat="1" ht="15.75">
      <c r="A17" s="66">
        <v>59</v>
      </c>
      <c r="B17" s="67" t="s">
        <v>419</v>
      </c>
      <c r="C17" s="66">
        <v>2001</v>
      </c>
      <c r="D17" s="67" t="s">
        <v>413</v>
      </c>
      <c r="E17" s="68">
        <v>0.00416666666666667</v>
      </c>
      <c r="F17" s="68">
        <v>0.011863425925925925</v>
      </c>
      <c r="G17" s="68">
        <f t="shared" si="0"/>
        <v>0.007696759259259255</v>
      </c>
      <c r="H17" s="69">
        <v>4</v>
      </c>
      <c r="I17" s="66" t="s">
        <v>501</v>
      </c>
    </row>
    <row r="18" spans="1:9" s="70" customFormat="1" ht="15" customHeight="1">
      <c r="A18" s="66">
        <v>53</v>
      </c>
      <c r="B18" s="67" t="s">
        <v>560</v>
      </c>
      <c r="C18" s="66">
        <v>2001</v>
      </c>
      <c r="D18" s="67" t="s">
        <v>525</v>
      </c>
      <c r="E18" s="68">
        <v>0.00416666666666667</v>
      </c>
      <c r="F18" s="68">
        <v>0.012268518518518519</v>
      </c>
      <c r="G18" s="68">
        <f t="shared" si="0"/>
        <v>0.00810185185185185</v>
      </c>
      <c r="H18" s="69">
        <v>5</v>
      </c>
      <c r="I18" s="66" t="s">
        <v>544</v>
      </c>
    </row>
    <row r="19" spans="1:9" s="70" customFormat="1" ht="15" customHeight="1">
      <c r="A19" s="66">
        <v>72</v>
      </c>
      <c r="B19" s="67" t="s">
        <v>559</v>
      </c>
      <c r="C19" s="66">
        <v>2002</v>
      </c>
      <c r="D19" s="67" t="s">
        <v>439</v>
      </c>
      <c r="E19" s="68">
        <v>0.00416666666666667</v>
      </c>
      <c r="F19" s="68">
        <v>0.012488425925925925</v>
      </c>
      <c r="G19" s="68">
        <f t="shared" si="0"/>
        <v>0.008321759259259254</v>
      </c>
      <c r="H19" s="69">
        <v>6</v>
      </c>
      <c r="I19" s="66" t="s">
        <v>502</v>
      </c>
    </row>
    <row r="20" spans="1:9" s="70" customFormat="1" ht="15.75">
      <c r="A20" s="66">
        <v>54</v>
      </c>
      <c r="B20" s="67" t="s">
        <v>483</v>
      </c>
      <c r="C20" s="66">
        <v>2002</v>
      </c>
      <c r="D20" s="67" t="s">
        <v>430</v>
      </c>
      <c r="E20" s="68">
        <v>0.00416666666666667</v>
      </c>
      <c r="F20" s="68">
        <v>0.013032407407407407</v>
      </c>
      <c r="G20" s="68">
        <f t="shared" si="0"/>
        <v>0.008865740740740737</v>
      </c>
      <c r="H20" s="69">
        <v>7</v>
      </c>
      <c r="I20" s="66" t="s">
        <v>543</v>
      </c>
    </row>
    <row r="21" spans="1:9" s="70" customFormat="1" ht="15.75">
      <c r="A21" s="66">
        <v>65</v>
      </c>
      <c r="B21" s="67" t="s">
        <v>494</v>
      </c>
      <c r="C21" s="66">
        <v>2002</v>
      </c>
      <c r="D21" s="67" t="s">
        <v>439</v>
      </c>
      <c r="E21" s="68">
        <v>0.00416666666666667</v>
      </c>
      <c r="F21" s="68">
        <v>0.013043981481481483</v>
      </c>
      <c r="G21" s="68">
        <f t="shared" si="0"/>
        <v>0.008877314814814814</v>
      </c>
      <c r="H21" s="69">
        <v>8</v>
      </c>
      <c r="I21" s="66" t="s">
        <v>503</v>
      </c>
    </row>
    <row r="22" spans="1:9" s="70" customFormat="1" ht="15.75">
      <c r="A22" s="66">
        <v>75</v>
      </c>
      <c r="B22" s="67" t="s">
        <v>586</v>
      </c>
      <c r="C22" s="66">
        <v>2002</v>
      </c>
      <c r="D22" s="67" t="s">
        <v>587</v>
      </c>
      <c r="E22" s="68">
        <v>0.00416666666666667</v>
      </c>
      <c r="F22" s="68">
        <v>0.013055555555555556</v>
      </c>
      <c r="G22" s="68">
        <f t="shared" si="0"/>
        <v>0.008888888888888887</v>
      </c>
      <c r="H22" s="69">
        <v>9</v>
      </c>
      <c r="I22" s="66" t="s">
        <v>588</v>
      </c>
    </row>
    <row r="23" spans="1:9" s="70" customFormat="1" ht="15.75">
      <c r="A23" s="66">
        <v>60</v>
      </c>
      <c r="B23" s="67" t="s">
        <v>523</v>
      </c>
      <c r="C23" s="66">
        <v>2001</v>
      </c>
      <c r="D23" s="67" t="s">
        <v>439</v>
      </c>
      <c r="E23" s="68">
        <v>0.00416666666666667</v>
      </c>
      <c r="F23" s="68">
        <v>0.013229166666666667</v>
      </c>
      <c r="G23" s="68">
        <f t="shared" si="0"/>
        <v>0.009062499999999998</v>
      </c>
      <c r="H23" s="69">
        <v>10</v>
      </c>
      <c r="I23" s="66" t="s">
        <v>501</v>
      </c>
    </row>
    <row r="24" spans="1:9" s="70" customFormat="1" ht="13.5" customHeight="1">
      <c r="A24" s="66">
        <v>73</v>
      </c>
      <c r="B24" s="67" t="s">
        <v>578</v>
      </c>
      <c r="C24" s="66">
        <v>2002</v>
      </c>
      <c r="D24" s="67" t="s">
        <v>430</v>
      </c>
      <c r="E24" s="68">
        <v>0.00416666666666667</v>
      </c>
      <c r="F24" s="68">
        <v>0.014074074074074074</v>
      </c>
      <c r="G24" s="68">
        <f t="shared" si="0"/>
        <v>0.009907407407407403</v>
      </c>
      <c r="H24" s="69">
        <v>11</v>
      </c>
      <c r="I24" s="66" t="s">
        <v>543</v>
      </c>
    </row>
    <row r="25" spans="1:9" s="70" customFormat="1" ht="15.75">
      <c r="A25" s="66">
        <v>69</v>
      </c>
      <c r="B25" s="67" t="s">
        <v>493</v>
      </c>
      <c r="C25" s="66">
        <v>2002</v>
      </c>
      <c r="D25" s="67" t="s">
        <v>439</v>
      </c>
      <c r="E25" s="68">
        <v>0.00416666666666667</v>
      </c>
      <c r="F25" s="68">
        <v>0.014398148148148148</v>
      </c>
      <c r="G25" s="68">
        <f t="shared" si="0"/>
        <v>0.010231481481481477</v>
      </c>
      <c r="H25" s="69">
        <v>12</v>
      </c>
      <c r="I25" s="66" t="s">
        <v>503</v>
      </c>
    </row>
    <row r="26" spans="1:9" s="70" customFormat="1" ht="15.75">
      <c r="A26" s="66">
        <v>70</v>
      </c>
      <c r="B26" s="67" t="s">
        <v>601</v>
      </c>
      <c r="C26" s="66">
        <v>2001</v>
      </c>
      <c r="D26" s="67" t="s">
        <v>439</v>
      </c>
      <c r="E26" s="68">
        <v>0.00416666666666667</v>
      </c>
      <c r="F26" s="68">
        <v>0.014456018518518519</v>
      </c>
      <c r="G26" s="68">
        <f t="shared" si="0"/>
        <v>0.010289351851851848</v>
      </c>
      <c r="H26" s="69">
        <v>13</v>
      </c>
      <c r="I26" s="66" t="s">
        <v>503</v>
      </c>
    </row>
    <row r="27" spans="1:9" s="70" customFormat="1" ht="15.75">
      <c r="A27" s="66">
        <v>76</v>
      </c>
      <c r="B27" s="67" t="s">
        <v>579</v>
      </c>
      <c r="C27" s="66">
        <v>2003</v>
      </c>
      <c r="D27" s="67" t="s">
        <v>430</v>
      </c>
      <c r="E27" s="68">
        <v>0.00416666666666667</v>
      </c>
      <c r="F27" s="68">
        <v>0.014479166666666668</v>
      </c>
      <c r="G27" s="68">
        <f t="shared" si="0"/>
        <v>0.010312499999999999</v>
      </c>
      <c r="H27" s="69">
        <v>14</v>
      </c>
      <c r="I27" s="66" t="s">
        <v>547</v>
      </c>
    </row>
    <row r="28" spans="1:9" s="70" customFormat="1" ht="15.75">
      <c r="A28" s="66">
        <v>66</v>
      </c>
      <c r="B28" s="67" t="s">
        <v>602</v>
      </c>
      <c r="C28" s="66">
        <v>2003</v>
      </c>
      <c r="D28" s="67" t="s">
        <v>437</v>
      </c>
      <c r="E28" s="68">
        <v>0.00416666666666667</v>
      </c>
      <c r="F28" s="68">
        <v>0.014525462962962964</v>
      </c>
      <c r="G28" s="68">
        <f t="shared" si="0"/>
        <v>0.010358796296296293</v>
      </c>
      <c r="H28" s="69">
        <v>15</v>
      </c>
      <c r="I28" s="66" t="s">
        <v>503</v>
      </c>
    </row>
    <row r="29" spans="1:9" s="70" customFormat="1" ht="15.75">
      <c r="A29" s="66">
        <v>55</v>
      </c>
      <c r="B29" s="67" t="s">
        <v>526</v>
      </c>
      <c r="C29" s="66">
        <v>2003</v>
      </c>
      <c r="D29" s="67" t="s">
        <v>430</v>
      </c>
      <c r="E29" s="68">
        <v>0.00416666666666667</v>
      </c>
      <c r="F29" s="68">
        <v>0.014664351851851852</v>
      </c>
      <c r="G29" s="68">
        <f t="shared" si="0"/>
        <v>0.010497685185185183</v>
      </c>
      <c r="H29" s="69">
        <v>16</v>
      </c>
      <c r="I29" s="66" t="s">
        <v>543</v>
      </c>
    </row>
    <row r="30" spans="1:9" s="70" customFormat="1" ht="15.75">
      <c r="A30" s="66">
        <v>71</v>
      </c>
      <c r="B30" s="67" t="s">
        <v>531</v>
      </c>
      <c r="C30" s="66">
        <v>2004</v>
      </c>
      <c r="D30" s="67" t="s">
        <v>428</v>
      </c>
      <c r="E30" s="68">
        <v>0.00416666666666667</v>
      </c>
      <c r="F30" s="68">
        <v>0.014675925925925926</v>
      </c>
      <c r="G30" s="68">
        <f t="shared" si="0"/>
        <v>0.010509259259259256</v>
      </c>
      <c r="H30" s="69">
        <v>17</v>
      </c>
      <c r="I30" s="66"/>
    </row>
    <row r="31" spans="1:9" s="70" customFormat="1" ht="15.75">
      <c r="A31" s="66">
        <v>61</v>
      </c>
      <c r="B31" s="67" t="s">
        <v>478</v>
      </c>
      <c r="C31" s="66">
        <v>2004</v>
      </c>
      <c r="D31" s="67" t="s">
        <v>439</v>
      </c>
      <c r="E31" s="68">
        <v>0.00416666666666667</v>
      </c>
      <c r="F31" s="68">
        <v>0.014722222222222222</v>
      </c>
      <c r="G31" s="68">
        <f t="shared" si="0"/>
        <v>0.01055555555555555</v>
      </c>
      <c r="H31" s="69">
        <v>18</v>
      </c>
      <c r="I31" s="66" t="s">
        <v>501</v>
      </c>
    </row>
    <row r="32" spans="1:9" s="70" customFormat="1" ht="15.75">
      <c r="A32" s="66">
        <v>63</v>
      </c>
      <c r="B32" s="67" t="s">
        <v>521</v>
      </c>
      <c r="C32" s="66">
        <v>2005</v>
      </c>
      <c r="D32" s="67" t="s">
        <v>439</v>
      </c>
      <c r="E32" s="68">
        <v>0.00416666666666667</v>
      </c>
      <c r="F32" s="68">
        <v>0.014733796296296295</v>
      </c>
      <c r="G32" s="68">
        <f t="shared" si="0"/>
        <v>0.010567129629629624</v>
      </c>
      <c r="H32" s="69">
        <v>19</v>
      </c>
      <c r="I32" s="66" t="s">
        <v>501</v>
      </c>
    </row>
    <row r="33" spans="1:9" s="70" customFormat="1" ht="15.75">
      <c r="A33" s="66">
        <v>48</v>
      </c>
      <c r="B33" s="67" t="s">
        <v>507</v>
      </c>
      <c r="C33" s="66">
        <v>2001</v>
      </c>
      <c r="D33" s="67" t="s">
        <v>415</v>
      </c>
      <c r="E33" s="68">
        <v>0.00416666666666667</v>
      </c>
      <c r="F33" s="68">
        <v>0.014988425925925926</v>
      </c>
      <c r="G33" s="68">
        <f t="shared" si="0"/>
        <v>0.010821759259259257</v>
      </c>
      <c r="H33" s="69">
        <v>20</v>
      </c>
      <c r="I33" s="66" t="s">
        <v>506</v>
      </c>
    </row>
    <row r="34" spans="1:9" s="70" customFormat="1" ht="15.75">
      <c r="A34" s="66">
        <v>64</v>
      </c>
      <c r="B34" s="67" t="s">
        <v>435</v>
      </c>
      <c r="C34" s="66">
        <v>2004</v>
      </c>
      <c r="D34" s="67" t="s">
        <v>421</v>
      </c>
      <c r="E34" s="68">
        <v>0.00416666666666667</v>
      </c>
      <c r="F34" s="68">
        <v>0.0153125</v>
      </c>
      <c r="G34" s="68">
        <f t="shared" si="0"/>
        <v>0.01114583333333333</v>
      </c>
      <c r="H34" s="69">
        <v>21</v>
      </c>
      <c r="I34" s="66" t="s">
        <v>501</v>
      </c>
    </row>
    <row r="35" spans="1:9" s="70" customFormat="1" ht="15.75">
      <c r="A35" s="66">
        <v>46</v>
      </c>
      <c r="B35" s="67" t="s">
        <v>504</v>
      </c>
      <c r="C35" s="66">
        <v>2002</v>
      </c>
      <c r="D35" s="67" t="s">
        <v>505</v>
      </c>
      <c r="E35" s="68">
        <v>0.004166666666666667</v>
      </c>
      <c r="F35" s="68">
        <v>0.015497685185185186</v>
      </c>
      <c r="G35" s="68">
        <f t="shared" si="0"/>
        <v>0.011331018518518518</v>
      </c>
      <c r="H35" s="69">
        <v>22</v>
      </c>
      <c r="I35" s="66" t="s">
        <v>506</v>
      </c>
    </row>
    <row r="36" spans="1:9" s="70" customFormat="1" ht="15.75">
      <c r="A36" s="66">
        <v>67</v>
      </c>
      <c r="B36" s="67" t="s">
        <v>603</v>
      </c>
      <c r="C36" s="66">
        <v>2003</v>
      </c>
      <c r="D36" s="67" t="s">
        <v>415</v>
      </c>
      <c r="E36" s="68">
        <v>0.00416666666666667</v>
      </c>
      <c r="F36" s="68">
        <v>0.015555555555555553</v>
      </c>
      <c r="G36" s="68">
        <f t="shared" si="0"/>
        <v>0.011388888888888882</v>
      </c>
      <c r="H36" s="69">
        <v>23</v>
      </c>
      <c r="I36" s="66" t="s">
        <v>503</v>
      </c>
    </row>
    <row r="37" spans="1:9" s="70" customFormat="1" ht="15.75">
      <c r="A37" s="66">
        <v>47</v>
      </c>
      <c r="B37" s="67" t="s">
        <v>552</v>
      </c>
      <c r="C37" s="66">
        <v>2001</v>
      </c>
      <c r="D37" s="67" t="s">
        <v>505</v>
      </c>
      <c r="E37" s="68">
        <v>0.004166666666666667</v>
      </c>
      <c r="F37" s="68">
        <v>0.01564814814814815</v>
      </c>
      <c r="G37" s="68">
        <f t="shared" si="0"/>
        <v>0.011481481481481485</v>
      </c>
      <c r="H37" s="69">
        <v>24</v>
      </c>
      <c r="I37" s="66" t="s">
        <v>506</v>
      </c>
    </row>
    <row r="38" spans="1:9" s="70" customFormat="1" ht="15.75">
      <c r="A38" s="66">
        <v>52</v>
      </c>
      <c r="B38" s="67" t="s">
        <v>580</v>
      </c>
      <c r="C38" s="66">
        <v>2001</v>
      </c>
      <c r="D38" s="67" t="s">
        <v>505</v>
      </c>
      <c r="E38" s="68">
        <v>0.00416666666666667</v>
      </c>
      <c r="F38" s="68">
        <v>0.01570601851851852</v>
      </c>
      <c r="G38" s="68">
        <f t="shared" si="0"/>
        <v>0.01153935185185185</v>
      </c>
      <c r="H38" s="69">
        <v>25</v>
      </c>
      <c r="I38" s="66" t="s">
        <v>506</v>
      </c>
    </row>
    <row r="39" spans="1:9" s="70" customFormat="1" ht="15.75">
      <c r="A39" s="66">
        <v>21</v>
      </c>
      <c r="B39" s="67" t="s">
        <v>611</v>
      </c>
      <c r="C39" s="66">
        <v>2003</v>
      </c>
      <c r="D39" s="67" t="s">
        <v>417</v>
      </c>
      <c r="E39" s="68">
        <v>0.00416666666666667</v>
      </c>
      <c r="F39" s="73">
        <v>0.015740740740740743</v>
      </c>
      <c r="G39" s="68">
        <f t="shared" si="0"/>
        <v>0.011574074074074073</v>
      </c>
      <c r="H39" s="69">
        <v>26</v>
      </c>
      <c r="I39" s="66" t="s">
        <v>501</v>
      </c>
    </row>
    <row r="40" spans="1:9" s="70" customFormat="1" ht="15.75">
      <c r="A40" s="66">
        <v>68</v>
      </c>
      <c r="B40" s="67" t="s">
        <v>604</v>
      </c>
      <c r="C40" s="66">
        <v>2003</v>
      </c>
      <c r="D40" s="67" t="s">
        <v>415</v>
      </c>
      <c r="E40" s="68">
        <v>0.00416666666666667</v>
      </c>
      <c r="F40" s="68">
        <v>0.016516203703703703</v>
      </c>
      <c r="G40" s="68">
        <f t="shared" si="0"/>
        <v>0.012349537037037034</v>
      </c>
      <c r="H40" s="69">
        <v>27</v>
      </c>
      <c r="I40" s="66" t="s">
        <v>503</v>
      </c>
    </row>
    <row r="41" spans="1:9" s="70" customFormat="1" ht="15.75">
      <c r="A41" s="66">
        <v>49</v>
      </c>
      <c r="B41" s="67" t="s">
        <v>509</v>
      </c>
      <c r="C41" s="66">
        <v>2003</v>
      </c>
      <c r="D41" s="67" t="s">
        <v>505</v>
      </c>
      <c r="E41" s="68">
        <v>0.00416666666666667</v>
      </c>
      <c r="F41" s="68">
        <v>0.016585648148148148</v>
      </c>
      <c r="G41" s="68">
        <f t="shared" si="0"/>
        <v>0.012418981481481479</v>
      </c>
      <c r="H41" s="69">
        <v>28</v>
      </c>
      <c r="I41" s="66" t="s">
        <v>506</v>
      </c>
    </row>
    <row r="42" spans="1:9" s="70" customFormat="1" ht="15.75">
      <c r="A42" s="66">
        <v>50</v>
      </c>
      <c r="B42" s="67" t="s">
        <v>508</v>
      </c>
      <c r="C42" s="66">
        <v>2003</v>
      </c>
      <c r="D42" s="67" t="s">
        <v>505</v>
      </c>
      <c r="E42" s="68">
        <v>0.00416666666666667</v>
      </c>
      <c r="F42" s="68">
        <v>0.01730324074074074</v>
      </c>
      <c r="G42" s="68">
        <f t="shared" si="0"/>
        <v>0.013136574074074071</v>
      </c>
      <c r="H42" s="69">
        <v>29</v>
      </c>
      <c r="I42" s="66" t="s">
        <v>506</v>
      </c>
    </row>
    <row r="43" spans="1:9" s="70" customFormat="1" ht="15.75">
      <c r="A43" s="66">
        <v>62</v>
      </c>
      <c r="B43" s="67" t="s">
        <v>553</v>
      </c>
      <c r="C43" s="66">
        <v>2002</v>
      </c>
      <c r="D43" s="74" t="s">
        <v>439</v>
      </c>
      <c r="E43" s="68">
        <v>0.00416666666666667</v>
      </c>
      <c r="F43" s="68">
        <v>0.018287037037037036</v>
      </c>
      <c r="G43" s="68">
        <f t="shared" si="0"/>
        <v>0.014120370370370366</v>
      </c>
      <c r="H43" s="69">
        <v>30</v>
      </c>
      <c r="I43" s="66" t="s">
        <v>501</v>
      </c>
    </row>
    <row r="44" spans="1:9" s="70" customFormat="1" ht="15.75">
      <c r="A44" s="66">
        <v>51</v>
      </c>
      <c r="B44" s="67" t="s">
        <v>583</v>
      </c>
      <c r="C44" s="66">
        <v>2002</v>
      </c>
      <c r="D44" s="67" t="s">
        <v>505</v>
      </c>
      <c r="E44" s="68">
        <v>0.00416666666666667</v>
      </c>
      <c r="F44" s="68">
        <v>0.022685185185185183</v>
      </c>
      <c r="G44" s="68">
        <f t="shared" si="0"/>
        <v>0.018518518518518514</v>
      </c>
      <c r="H44" s="69">
        <v>31</v>
      </c>
      <c r="I44" s="66" t="s">
        <v>506</v>
      </c>
    </row>
    <row r="45" spans="1:10" s="72" customFormat="1" ht="20.25">
      <c r="A45" s="108" t="s">
        <v>470</v>
      </c>
      <c r="B45" s="108"/>
      <c r="C45" s="108"/>
      <c r="D45" s="108"/>
      <c r="E45" s="108"/>
      <c r="F45" s="108"/>
      <c r="G45" s="108"/>
      <c r="H45" s="108"/>
      <c r="I45" s="108"/>
      <c r="J45" s="108"/>
    </row>
    <row r="46" spans="1:9" s="70" customFormat="1" ht="15.75">
      <c r="A46" s="66">
        <v>85</v>
      </c>
      <c r="B46" s="67" t="s">
        <v>420</v>
      </c>
      <c r="C46" s="66">
        <v>2001</v>
      </c>
      <c r="D46" s="67" t="s">
        <v>415</v>
      </c>
      <c r="E46" s="68">
        <v>0.00555555555555556</v>
      </c>
      <c r="F46" s="68">
        <v>0.013506944444444445</v>
      </c>
      <c r="G46" s="68">
        <f aca="true" t="shared" si="1" ref="G46:G65">F46-E46</f>
        <v>0.007951388888888885</v>
      </c>
      <c r="H46" s="69">
        <v>1</v>
      </c>
      <c r="I46" s="66" t="s">
        <v>501</v>
      </c>
    </row>
    <row r="47" spans="1:9" s="70" customFormat="1" ht="15.75">
      <c r="A47" s="66">
        <v>83</v>
      </c>
      <c r="B47" s="67" t="s">
        <v>458</v>
      </c>
      <c r="C47" s="66">
        <v>2001</v>
      </c>
      <c r="D47" s="67" t="s">
        <v>457</v>
      </c>
      <c r="E47" s="68">
        <v>0.00555555555555556</v>
      </c>
      <c r="F47" s="68">
        <v>0.014699074074074074</v>
      </c>
      <c r="G47" s="68">
        <f t="shared" si="1"/>
        <v>0.009143518518518514</v>
      </c>
      <c r="H47" s="69">
        <v>2</v>
      </c>
      <c r="I47" s="66" t="s">
        <v>500</v>
      </c>
    </row>
    <row r="48" spans="1:9" s="70" customFormat="1" ht="15.75">
      <c r="A48" s="66">
        <v>91</v>
      </c>
      <c r="B48" s="67" t="s">
        <v>448</v>
      </c>
      <c r="C48" s="66">
        <v>2002</v>
      </c>
      <c r="D48" s="67" t="s">
        <v>439</v>
      </c>
      <c r="E48" s="68">
        <v>0.00555555555555556</v>
      </c>
      <c r="F48" s="73">
        <v>0.014710648148148148</v>
      </c>
      <c r="G48" s="68">
        <f t="shared" si="1"/>
        <v>0.009155092592592588</v>
      </c>
      <c r="H48" s="69">
        <v>3</v>
      </c>
      <c r="I48" s="66" t="s">
        <v>503</v>
      </c>
    </row>
    <row r="49" spans="1:9" s="70" customFormat="1" ht="15.75">
      <c r="A49" s="66">
        <v>86</v>
      </c>
      <c r="B49" s="67" t="s">
        <v>450</v>
      </c>
      <c r="C49" s="66">
        <v>2001</v>
      </c>
      <c r="D49" s="67" t="s">
        <v>417</v>
      </c>
      <c r="E49" s="68">
        <v>0.00555555555555556</v>
      </c>
      <c r="F49" s="68">
        <v>0.015000000000000001</v>
      </c>
      <c r="G49" s="68">
        <f t="shared" si="1"/>
        <v>0.009444444444444441</v>
      </c>
      <c r="H49" s="69">
        <v>4</v>
      </c>
      <c r="I49" s="66" t="s">
        <v>501</v>
      </c>
    </row>
    <row r="50" spans="1:9" s="70" customFormat="1" ht="15.75">
      <c r="A50" s="66">
        <v>87</v>
      </c>
      <c r="B50" s="93" t="s">
        <v>477</v>
      </c>
      <c r="C50" s="66">
        <v>2002</v>
      </c>
      <c r="D50" s="66" t="s">
        <v>439</v>
      </c>
      <c r="E50" s="68">
        <v>0.00555555555555556</v>
      </c>
      <c r="F50" s="73">
        <v>0.015520833333333333</v>
      </c>
      <c r="G50" s="68">
        <f t="shared" si="1"/>
        <v>0.009965277777777773</v>
      </c>
      <c r="H50" s="69">
        <v>5</v>
      </c>
      <c r="I50" s="66" t="s">
        <v>501</v>
      </c>
    </row>
    <row r="51" spans="1:9" s="70" customFormat="1" ht="15.75">
      <c r="A51" s="66">
        <v>84</v>
      </c>
      <c r="B51" s="67" t="s">
        <v>484</v>
      </c>
      <c r="C51" s="66">
        <v>2002</v>
      </c>
      <c r="D51" s="67" t="s">
        <v>430</v>
      </c>
      <c r="E51" s="68">
        <v>0.00555555555555556</v>
      </c>
      <c r="F51" s="68">
        <v>0.015856481481481482</v>
      </c>
      <c r="G51" s="68">
        <f t="shared" si="1"/>
        <v>0.010300925925925922</v>
      </c>
      <c r="H51" s="69">
        <v>6</v>
      </c>
      <c r="I51" s="66" t="s">
        <v>547</v>
      </c>
    </row>
    <row r="52" spans="1:9" s="70" customFormat="1" ht="15.75">
      <c r="A52" s="66">
        <v>96</v>
      </c>
      <c r="B52" s="67" t="s">
        <v>573</v>
      </c>
      <c r="C52" s="66">
        <v>2002</v>
      </c>
      <c r="D52" s="67" t="s">
        <v>417</v>
      </c>
      <c r="E52" s="68">
        <v>0.00555555555555556</v>
      </c>
      <c r="F52" s="68">
        <v>0.015925925925925927</v>
      </c>
      <c r="G52" s="68">
        <f t="shared" si="1"/>
        <v>0.010370370370370367</v>
      </c>
      <c r="H52" s="69">
        <v>7</v>
      </c>
      <c r="I52" s="66" t="s">
        <v>502</v>
      </c>
    </row>
    <row r="53" spans="1:9" s="70" customFormat="1" ht="15.75">
      <c r="A53" s="66">
        <v>90</v>
      </c>
      <c r="B53" s="67" t="s">
        <v>495</v>
      </c>
      <c r="C53" s="66">
        <v>2002</v>
      </c>
      <c r="D53" s="67" t="s">
        <v>439</v>
      </c>
      <c r="E53" s="68">
        <v>0.00555555555555556</v>
      </c>
      <c r="F53" s="68">
        <v>0.016145833333333335</v>
      </c>
      <c r="G53" s="68">
        <f t="shared" si="1"/>
        <v>0.010590277777777775</v>
      </c>
      <c r="H53" s="69">
        <v>8</v>
      </c>
      <c r="I53" s="66" t="s">
        <v>502</v>
      </c>
    </row>
    <row r="54" spans="1:9" s="70" customFormat="1" ht="15.75">
      <c r="A54" s="66">
        <v>77</v>
      </c>
      <c r="B54" s="67" t="s">
        <v>512</v>
      </c>
      <c r="C54" s="66">
        <v>2002</v>
      </c>
      <c r="D54" s="67" t="s">
        <v>505</v>
      </c>
      <c r="E54" s="68">
        <v>0.005555555555555556</v>
      </c>
      <c r="F54" s="68">
        <v>0.016238425925925924</v>
      </c>
      <c r="G54" s="68">
        <f t="shared" si="1"/>
        <v>0.010682870370370367</v>
      </c>
      <c r="H54" s="69">
        <v>9</v>
      </c>
      <c r="I54" s="66" t="s">
        <v>506</v>
      </c>
    </row>
    <row r="55" spans="1:9" s="70" customFormat="1" ht="15.75">
      <c r="A55" s="66">
        <v>93</v>
      </c>
      <c r="B55" s="67" t="s">
        <v>532</v>
      </c>
      <c r="C55" s="66">
        <v>2001</v>
      </c>
      <c r="D55" s="67" t="s">
        <v>428</v>
      </c>
      <c r="E55" s="68">
        <v>0.00555555555555556</v>
      </c>
      <c r="F55" s="68">
        <v>0.016249999999999997</v>
      </c>
      <c r="G55" s="68">
        <f t="shared" si="1"/>
        <v>0.010694444444444437</v>
      </c>
      <c r="H55" s="69">
        <v>10</v>
      </c>
      <c r="I55" s="66" t="s">
        <v>530</v>
      </c>
    </row>
    <row r="56" spans="1:9" s="70" customFormat="1" ht="15.75">
      <c r="A56" s="66">
        <v>88</v>
      </c>
      <c r="B56" s="67" t="s">
        <v>449</v>
      </c>
      <c r="C56" s="66">
        <v>2003</v>
      </c>
      <c r="D56" s="67" t="s">
        <v>421</v>
      </c>
      <c r="E56" s="68">
        <v>0.00555555555555556</v>
      </c>
      <c r="F56" s="73">
        <v>0.016493055555555556</v>
      </c>
      <c r="G56" s="68">
        <f t="shared" si="1"/>
        <v>0.010937499999999996</v>
      </c>
      <c r="H56" s="69">
        <v>11</v>
      </c>
      <c r="I56" s="66" t="s">
        <v>501</v>
      </c>
    </row>
    <row r="57" spans="1:9" s="70" customFormat="1" ht="15.75">
      <c r="A57" s="66">
        <v>79</v>
      </c>
      <c r="B57" s="67" t="s">
        <v>511</v>
      </c>
      <c r="C57" s="66">
        <v>2002</v>
      </c>
      <c r="D57" s="67" t="s">
        <v>505</v>
      </c>
      <c r="E57" s="68">
        <v>0.00555555555555556</v>
      </c>
      <c r="F57" s="68">
        <v>0.01678240740740741</v>
      </c>
      <c r="G57" s="68">
        <f t="shared" si="1"/>
        <v>0.011226851851851849</v>
      </c>
      <c r="H57" s="69">
        <v>12</v>
      </c>
      <c r="I57" s="66" t="s">
        <v>506</v>
      </c>
    </row>
    <row r="58" spans="1:9" s="70" customFormat="1" ht="15.75">
      <c r="A58" s="66">
        <v>89</v>
      </c>
      <c r="B58" s="67" t="s">
        <v>524</v>
      </c>
      <c r="C58" s="66">
        <v>2003</v>
      </c>
      <c r="D58" s="67" t="s">
        <v>415</v>
      </c>
      <c r="E58" s="68">
        <v>0.00555555555555556</v>
      </c>
      <c r="F58" s="68">
        <v>0.01724537037037037</v>
      </c>
      <c r="G58" s="68">
        <f t="shared" si="1"/>
        <v>0.01168981481481481</v>
      </c>
      <c r="H58" s="69">
        <v>13</v>
      </c>
      <c r="I58" s="66" t="s">
        <v>501</v>
      </c>
    </row>
    <row r="59" spans="1:9" s="70" customFormat="1" ht="15.75">
      <c r="A59" s="66">
        <v>82</v>
      </c>
      <c r="B59" s="67" t="s">
        <v>510</v>
      </c>
      <c r="C59" s="66">
        <v>2002</v>
      </c>
      <c r="D59" s="67" t="s">
        <v>505</v>
      </c>
      <c r="E59" s="68">
        <v>0.00555555555555556</v>
      </c>
      <c r="F59" s="73">
        <v>0.01871527777777778</v>
      </c>
      <c r="G59" s="68">
        <f t="shared" si="1"/>
        <v>0.013159722222222218</v>
      </c>
      <c r="H59" s="69">
        <v>14</v>
      </c>
      <c r="I59" s="66" t="s">
        <v>506</v>
      </c>
    </row>
    <row r="60" spans="1:9" s="70" customFormat="1" ht="15.75">
      <c r="A60" s="66">
        <v>95</v>
      </c>
      <c r="B60" s="67" t="s">
        <v>429</v>
      </c>
      <c r="C60" s="66">
        <v>2003</v>
      </c>
      <c r="D60" s="67" t="s">
        <v>417</v>
      </c>
      <c r="E60" s="68">
        <v>0.00555555555555556</v>
      </c>
      <c r="F60" s="68">
        <v>0.019131944444444444</v>
      </c>
      <c r="G60" s="68">
        <f t="shared" si="1"/>
        <v>0.013576388888888884</v>
      </c>
      <c r="H60" s="69">
        <v>15</v>
      </c>
      <c r="I60" s="66" t="s">
        <v>502</v>
      </c>
    </row>
    <row r="61" spans="1:9" s="70" customFormat="1" ht="15.75">
      <c r="A61" s="66">
        <v>81</v>
      </c>
      <c r="B61" s="67" t="s">
        <v>582</v>
      </c>
      <c r="C61" s="66">
        <v>2001</v>
      </c>
      <c r="D61" s="67" t="s">
        <v>505</v>
      </c>
      <c r="E61" s="68">
        <v>0.00555555555555556</v>
      </c>
      <c r="F61" s="68">
        <v>0.019351851851851853</v>
      </c>
      <c r="G61" s="68">
        <f t="shared" si="1"/>
        <v>0.013796296296296293</v>
      </c>
      <c r="H61" s="69">
        <v>16</v>
      </c>
      <c r="I61" s="66" t="s">
        <v>506</v>
      </c>
    </row>
    <row r="62" spans="1:9" s="70" customFormat="1" ht="15.75">
      <c r="A62" s="66">
        <v>94</v>
      </c>
      <c r="B62" s="67" t="s">
        <v>574</v>
      </c>
      <c r="C62" s="66">
        <v>2005</v>
      </c>
      <c r="D62" s="67" t="s">
        <v>417</v>
      </c>
      <c r="E62" s="68">
        <v>0.00555555555555556</v>
      </c>
      <c r="F62" s="68">
        <v>0.019363425925925926</v>
      </c>
      <c r="G62" s="68">
        <f t="shared" si="1"/>
        <v>0.013807870370370366</v>
      </c>
      <c r="H62" s="69">
        <v>17</v>
      </c>
      <c r="I62" s="66" t="s">
        <v>502</v>
      </c>
    </row>
    <row r="63" spans="1:9" s="70" customFormat="1" ht="15.75">
      <c r="A63" s="66">
        <v>92</v>
      </c>
      <c r="B63" s="67" t="s">
        <v>600</v>
      </c>
      <c r="C63" s="66">
        <v>2003</v>
      </c>
      <c r="D63" s="67" t="s">
        <v>439</v>
      </c>
      <c r="E63" s="68">
        <v>0.00555555555555556</v>
      </c>
      <c r="F63" s="73">
        <v>0.019386574074074073</v>
      </c>
      <c r="G63" s="68">
        <f t="shared" si="1"/>
        <v>0.013831018518518513</v>
      </c>
      <c r="H63" s="69">
        <v>18</v>
      </c>
      <c r="I63" s="66" t="s">
        <v>503</v>
      </c>
    </row>
    <row r="64" spans="1:9" s="70" customFormat="1" ht="15.75">
      <c r="A64" s="66">
        <v>80</v>
      </c>
      <c r="B64" s="67" t="s">
        <v>581</v>
      </c>
      <c r="C64" s="66">
        <v>2002</v>
      </c>
      <c r="D64" s="67" t="s">
        <v>505</v>
      </c>
      <c r="E64" s="68">
        <v>0.00555555555555556</v>
      </c>
      <c r="F64" s="68">
        <v>0.019791666666666666</v>
      </c>
      <c r="G64" s="68">
        <f t="shared" si="1"/>
        <v>0.014236111111111106</v>
      </c>
      <c r="H64" s="69">
        <v>19</v>
      </c>
      <c r="I64" s="66" t="s">
        <v>506</v>
      </c>
    </row>
    <row r="65" spans="1:9" s="70" customFormat="1" ht="15.75">
      <c r="A65" s="66">
        <v>78</v>
      </c>
      <c r="B65" s="67" t="s">
        <v>513</v>
      </c>
      <c r="C65" s="66">
        <v>2001</v>
      </c>
      <c r="D65" s="67" t="s">
        <v>505</v>
      </c>
      <c r="E65" s="68">
        <v>0.005555555555555556</v>
      </c>
      <c r="F65" s="68">
        <v>0.020555555555555556</v>
      </c>
      <c r="G65" s="68">
        <f t="shared" si="1"/>
        <v>0.015</v>
      </c>
      <c r="H65" s="69">
        <v>20</v>
      </c>
      <c r="I65" s="66" t="s">
        <v>506</v>
      </c>
    </row>
    <row r="66" spans="1:10" s="72" customFormat="1" ht="20.25">
      <c r="A66" s="108" t="s">
        <v>472</v>
      </c>
      <c r="B66" s="108"/>
      <c r="C66" s="108"/>
      <c r="D66" s="108"/>
      <c r="E66" s="108"/>
      <c r="F66" s="108"/>
      <c r="G66" s="108"/>
      <c r="H66" s="108"/>
      <c r="I66" s="108"/>
      <c r="J66" s="71"/>
    </row>
    <row r="67" spans="1:9" s="70" customFormat="1" ht="15.75">
      <c r="A67" s="66">
        <v>8</v>
      </c>
      <c r="B67" s="67" t="s">
        <v>599</v>
      </c>
      <c r="C67" s="66">
        <v>1997</v>
      </c>
      <c r="D67" s="74" t="s">
        <v>439</v>
      </c>
      <c r="E67" s="68">
        <v>0</v>
      </c>
      <c r="F67" s="73">
        <v>0.006481481481481481</v>
      </c>
      <c r="G67" s="75">
        <f>F67-E67</f>
        <v>0.006481481481481481</v>
      </c>
      <c r="H67" s="76">
        <v>1</v>
      </c>
      <c r="I67" s="66" t="s">
        <v>503</v>
      </c>
    </row>
    <row r="68" spans="1:9" s="70" customFormat="1" ht="15.75">
      <c r="A68" s="66">
        <v>9</v>
      </c>
      <c r="B68" s="67" t="s">
        <v>466</v>
      </c>
      <c r="C68" s="66">
        <v>1998</v>
      </c>
      <c r="D68" s="74" t="s">
        <v>415</v>
      </c>
      <c r="E68" s="68">
        <v>0</v>
      </c>
      <c r="F68" s="73">
        <v>0.006597222222222222</v>
      </c>
      <c r="G68" s="75">
        <f>F68-E68</f>
        <v>0.006597222222222222</v>
      </c>
      <c r="H68" s="76">
        <v>2</v>
      </c>
      <c r="I68" s="66" t="s">
        <v>503</v>
      </c>
    </row>
    <row r="69" spans="1:9" s="70" customFormat="1" ht="15.75">
      <c r="A69" s="66">
        <v>7</v>
      </c>
      <c r="B69" s="67" t="s">
        <v>465</v>
      </c>
      <c r="C69" s="66">
        <v>1998</v>
      </c>
      <c r="D69" s="74" t="s">
        <v>415</v>
      </c>
      <c r="E69" s="68">
        <v>0</v>
      </c>
      <c r="F69" s="73">
        <v>0.007025462962962963</v>
      </c>
      <c r="G69" s="75">
        <f>F69-E69</f>
        <v>0.007025462962962963</v>
      </c>
      <c r="H69" s="76">
        <v>3</v>
      </c>
      <c r="I69" s="66" t="s">
        <v>501</v>
      </c>
    </row>
    <row r="70" spans="1:9" s="70" customFormat="1" ht="15.75">
      <c r="A70" s="66">
        <v>10</v>
      </c>
      <c r="B70" s="67" t="s">
        <v>408</v>
      </c>
      <c r="C70" s="66">
        <v>1998</v>
      </c>
      <c r="D70" s="74" t="s">
        <v>428</v>
      </c>
      <c r="E70" s="68">
        <v>0</v>
      </c>
      <c r="F70" s="73">
        <v>0.008078703703703704</v>
      </c>
      <c r="G70" s="75">
        <f>F70-E70</f>
        <v>0.008078703703703704</v>
      </c>
      <c r="H70" s="76">
        <v>4</v>
      </c>
      <c r="I70" s="66" t="s">
        <v>428</v>
      </c>
    </row>
    <row r="71" spans="1:8" s="70" customFormat="1" ht="15.75">
      <c r="A71" s="78"/>
      <c r="C71" s="78"/>
      <c r="E71" s="78"/>
      <c r="F71" s="78"/>
      <c r="H71" s="79"/>
    </row>
    <row r="72" spans="1:10" s="72" customFormat="1" ht="20.25">
      <c r="A72" s="111" t="s">
        <v>467</v>
      </c>
      <c r="B72" s="112"/>
      <c r="C72" s="112"/>
      <c r="D72" s="112"/>
      <c r="E72" s="112"/>
      <c r="F72" s="112"/>
      <c r="G72" s="112"/>
      <c r="H72" s="112"/>
      <c r="I72" s="112"/>
      <c r="J72" s="80"/>
    </row>
    <row r="73" spans="1:9" s="70" customFormat="1" ht="15.75">
      <c r="A73" s="66">
        <v>19</v>
      </c>
      <c r="B73" s="67" t="s">
        <v>424</v>
      </c>
      <c r="C73" s="66">
        <v>1999</v>
      </c>
      <c r="D73" s="74" t="s">
        <v>415</v>
      </c>
      <c r="E73" s="68">
        <v>0.00138888888888889</v>
      </c>
      <c r="F73" s="73">
        <v>0.007685185185185185</v>
      </c>
      <c r="G73" s="68">
        <f aca="true" t="shared" si="2" ref="G73:G96">F73-E73</f>
        <v>0.006296296296296295</v>
      </c>
      <c r="H73" s="69">
        <v>1</v>
      </c>
      <c r="I73" s="66" t="s">
        <v>501</v>
      </c>
    </row>
    <row r="74" spans="1:9" s="70" customFormat="1" ht="15.75">
      <c r="A74" s="66">
        <v>17</v>
      </c>
      <c r="B74" s="67" t="s">
        <v>427</v>
      </c>
      <c r="C74" s="66">
        <v>1999</v>
      </c>
      <c r="D74" s="74" t="s">
        <v>428</v>
      </c>
      <c r="E74" s="68">
        <v>0.00138888888888889</v>
      </c>
      <c r="F74" s="73">
        <v>0.0077083333333333335</v>
      </c>
      <c r="G74" s="68">
        <f t="shared" si="2"/>
        <v>0.0063194444444444435</v>
      </c>
      <c r="H74" s="69">
        <v>2</v>
      </c>
      <c r="I74" s="66" t="s">
        <v>428</v>
      </c>
    </row>
    <row r="75" spans="1:9" s="70" customFormat="1" ht="15.75">
      <c r="A75" s="66">
        <v>33</v>
      </c>
      <c r="B75" s="67" t="s">
        <v>492</v>
      </c>
      <c r="C75" s="66">
        <v>1999</v>
      </c>
      <c r="D75" s="74" t="s">
        <v>525</v>
      </c>
      <c r="E75" s="68">
        <v>0.00138888888888889</v>
      </c>
      <c r="F75" s="73">
        <v>0.008136574074074074</v>
      </c>
      <c r="G75" s="68">
        <f t="shared" si="2"/>
        <v>0.006747685185185184</v>
      </c>
      <c r="H75" s="69">
        <v>3</v>
      </c>
      <c r="I75" s="66"/>
    </row>
    <row r="76" spans="1:9" s="70" customFormat="1" ht="15.75">
      <c r="A76" s="66">
        <v>32</v>
      </c>
      <c r="B76" s="67" t="s">
        <v>538</v>
      </c>
      <c r="C76" s="66">
        <v>2000</v>
      </c>
      <c r="D76" s="74" t="s">
        <v>439</v>
      </c>
      <c r="E76" s="68">
        <v>0.00138888888888889</v>
      </c>
      <c r="F76" s="73">
        <v>0.008287037037037037</v>
      </c>
      <c r="G76" s="68">
        <f t="shared" si="2"/>
        <v>0.006898148148148147</v>
      </c>
      <c r="H76" s="69">
        <v>4</v>
      </c>
      <c r="I76" s="66" t="s">
        <v>501</v>
      </c>
    </row>
    <row r="77" spans="1:9" s="70" customFormat="1" ht="15.75">
      <c r="A77" s="66">
        <v>34</v>
      </c>
      <c r="B77" s="67" t="s">
        <v>491</v>
      </c>
      <c r="C77" s="66">
        <v>2000</v>
      </c>
      <c r="D77" s="74" t="s">
        <v>525</v>
      </c>
      <c r="E77" s="68">
        <v>0.00138888888888889</v>
      </c>
      <c r="F77" s="73">
        <v>0.008530092592592593</v>
      </c>
      <c r="G77" s="68">
        <f t="shared" si="2"/>
        <v>0.0071412037037037026</v>
      </c>
      <c r="H77" s="69">
        <v>5</v>
      </c>
      <c r="I77" s="66"/>
    </row>
    <row r="78" spans="1:9" s="70" customFormat="1" ht="15.75">
      <c r="A78" s="66">
        <v>26</v>
      </c>
      <c r="B78" s="67" t="s">
        <v>441</v>
      </c>
      <c r="C78" s="66">
        <v>1999</v>
      </c>
      <c r="D78" s="74" t="s">
        <v>415</v>
      </c>
      <c r="E78" s="68">
        <v>0.00138888888888889</v>
      </c>
      <c r="F78" s="73">
        <v>0.008553240740740741</v>
      </c>
      <c r="G78" s="68">
        <f t="shared" si="2"/>
        <v>0.0071643518518518514</v>
      </c>
      <c r="H78" s="69">
        <v>6</v>
      </c>
      <c r="I78" s="66" t="s">
        <v>503</v>
      </c>
    </row>
    <row r="79" spans="1:9" s="70" customFormat="1" ht="15.75">
      <c r="A79" s="66">
        <v>28</v>
      </c>
      <c r="B79" s="67" t="s">
        <v>480</v>
      </c>
      <c r="C79" s="66">
        <v>1999</v>
      </c>
      <c r="D79" s="74" t="s">
        <v>439</v>
      </c>
      <c r="E79" s="68">
        <v>0.00138888888888889</v>
      </c>
      <c r="F79" s="73">
        <v>0.008564814814814815</v>
      </c>
      <c r="G79" s="68">
        <f t="shared" si="2"/>
        <v>0.007175925925925925</v>
      </c>
      <c r="H79" s="69">
        <v>7</v>
      </c>
      <c r="I79" s="66" t="s">
        <v>503</v>
      </c>
    </row>
    <row r="80" spans="1:9" s="70" customFormat="1" ht="15.75">
      <c r="A80" s="66">
        <v>16</v>
      </c>
      <c r="B80" s="67" t="s">
        <v>590</v>
      </c>
      <c r="C80" s="66">
        <v>1999</v>
      </c>
      <c r="D80" s="74" t="s">
        <v>587</v>
      </c>
      <c r="E80" s="68">
        <v>0.00138888888888889</v>
      </c>
      <c r="F80" s="73">
        <v>0.008599537037037036</v>
      </c>
      <c r="G80" s="68">
        <f t="shared" si="2"/>
        <v>0.007210648148148146</v>
      </c>
      <c r="H80" s="69">
        <v>8</v>
      </c>
      <c r="I80" s="66" t="s">
        <v>588</v>
      </c>
    </row>
    <row r="81" spans="1:9" s="70" customFormat="1" ht="15.75">
      <c r="A81" s="66">
        <v>23</v>
      </c>
      <c r="B81" s="67" t="s">
        <v>425</v>
      </c>
      <c r="C81" s="66">
        <v>2000</v>
      </c>
      <c r="D81" s="74" t="s">
        <v>415</v>
      </c>
      <c r="E81" s="68">
        <v>0.00138888888888889</v>
      </c>
      <c r="F81" s="73">
        <v>0.008715277777777778</v>
      </c>
      <c r="G81" s="68">
        <f t="shared" si="2"/>
        <v>0.007326388888888888</v>
      </c>
      <c r="H81" s="69">
        <v>9</v>
      </c>
      <c r="I81" s="66" t="s">
        <v>501</v>
      </c>
    </row>
    <row r="82" spans="1:9" s="70" customFormat="1" ht="15.75">
      <c r="A82" s="66">
        <v>29</v>
      </c>
      <c r="B82" s="67" t="s">
        <v>490</v>
      </c>
      <c r="C82" s="66">
        <v>2000</v>
      </c>
      <c r="D82" s="74" t="s">
        <v>439</v>
      </c>
      <c r="E82" s="68">
        <v>0.00138888888888889</v>
      </c>
      <c r="F82" s="73">
        <v>0.008854166666666666</v>
      </c>
      <c r="G82" s="68">
        <f t="shared" si="2"/>
        <v>0.007465277777777776</v>
      </c>
      <c r="H82" s="69">
        <v>10</v>
      </c>
      <c r="I82" s="66" t="s">
        <v>503</v>
      </c>
    </row>
    <row r="83" spans="1:9" s="70" customFormat="1" ht="15.75">
      <c r="A83" s="66">
        <v>25</v>
      </c>
      <c r="B83" s="67" t="s">
        <v>459</v>
      </c>
      <c r="C83" s="66">
        <v>2000</v>
      </c>
      <c r="D83" s="74" t="s">
        <v>439</v>
      </c>
      <c r="E83" s="68">
        <v>0.00138888888888889</v>
      </c>
      <c r="F83" s="73">
        <v>0.008865740740740742</v>
      </c>
      <c r="G83" s="68">
        <f t="shared" si="2"/>
        <v>0.007476851851851852</v>
      </c>
      <c r="H83" s="69">
        <v>11</v>
      </c>
      <c r="I83" s="66" t="s">
        <v>503</v>
      </c>
    </row>
    <row r="84" spans="1:9" s="70" customFormat="1" ht="15.75">
      <c r="A84" s="66">
        <v>22</v>
      </c>
      <c r="B84" s="67" t="s">
        <v>460</v>
      </c>
      <c r="C84" s="66">
        <v>1999</v>
      </c>
      <c r="D84" s="74" t="s">
        <v>415</v>
      </c>
      <c r="E84" s="68">
        <v>0.00138888888888889</v>
      </c>
      <c r="F84" s="73">
        <v>0.009085648148148148</v>
      </c>
      <c r="G84" s="68">
        <f t="shared" si="2"/>
        <v>0.007696759259259258</v>
      </c>
      <c r="H84" s="69">
        <v>12</v>
      </c>
      <c r="I84" s="66" t="s">
        <v>501</v>
      </c>
    </row>
    <row r="85" spans="1:9" s="70" customFormat="1" ht="15.75">
      <c r="A85" s="66">
        <v>30</v>
      </c>
      <c r="B85" s="67" t="s">
        <v>440</v>
      </c>
      <c r="C85" s="66">
        <v>2000</v>
      </c>
      <c r="D85" s="74" t="s">
        <v>415</v>
      </c>
      <c r="E85" s="68">
        <v>0.00138888888888889</v>
      </c>
      <c r="F85" s="73">
        <v>0.009212962962962963</v>
      </c>
      <c r="G85" s="68">
        <f t="shared" si="2"/>
        <v>0.007824074074074074</v>
      </c>
      <c r="H85" s="69">
        <v>13</v>
      </c>
      <c r="I85" s="66" t="s">
        <v>503</v>
      </c>
    </row>
    <row r="86" spans="1:9" s="70" customFormat="1" ht="15.75">
      <c r="A86" s="66">
        <v>18</v>
      </c>
      <c r="B86" s="67" t="s">
        <v>485</v>
      </c>
      <c r="C86" s="66">
        <v>1999</v>
      </c>
      <c r="D86" s="74" t="s">
        <v>428</v>
      </c>
      <c r="E86" s="68">
        <v>0.00138888888888889</v>
      </c>
      <c r="F86" s="73">
        <v>0.009224537037037036</v>
      </c>
      <c r="G86" s="68">
        <f t="shared" si="2"/>
        <v>0.007835648148148147</v>
      </c>
      <c r="H86" s="69">
        <v>14</v>
      </c>
      <c r="I86" s="66" t="s">
        <v>428</v>
      </c>
    </row>
    <row r="87" spans="1:9" s="70" customFormat="1" ht="15.75">
      <c r="A87" s="66">
        <v>11</v>
      </c>
      <c r="B87" s="67" t="s">
        <v>514</v>
      </c>
      <c r="C87" s="66">
        <v>1999</v>
      </c>
      <c r="D87" s="74" t="s">
        <v>505</v>
      </c>
      <c r="E87" s="68">
        <v>0.001388888888888889</v>
      </c>
      <c r="F87" s="73">
        <v>0.009525462962962963</v>
      </c>
      <c r="G87" s="68">
        <f t="shared" si="2"/>
        <v>0.008136574074074074</v>
      </c>
      <c r="H87" s="69">
        <v>15</v>
      </c>
      <c r="I87" s="66" t="s">
        <v>515</v>
      </c>
    </row>
    <row r="88" spans="1:9" s="70" customFormat="1" ht="15.75">
      <c r="A88" s="66">
        <v>35</v>
      </c>
      <c r="B88" s="67" t="s">
        <v>533</v>
      </c>
      <c r="C88" s="66">
        <v>1999</v>
      </c>
      <c r="D88" s="74" t="s">
        <v>428</v>
      </c>
      <c r="E88" s="68">
        <v>0.00138888888888889</v>
      </c>
      <c r="F88" s="73">
        <v>0.009849537037037037</v>
      </c>
      <c r="G88" s="68">
        <f t="shared" si="2"/>
        <v>0.008460648148148148</v>
      </c>
      <c r="H88" s="69">
        <v>16</v>
      </c>
      <c r="I88" s="66" t="s">
        <v>530</v>
      </c>
    </row>
    <row r="89" spans="1:9" s="70" customFormat="1" ht="15.75">
      <c r="A89" s="66">
        <v>13</v>
      </c>
      <c r="B89" s="67" t="s">
        <v>516</v>
      </c>
      <c r="C89" s="66">
        <v>2000</v>
      </c>
      <c r="D89" s="74" t="s">
        <v>505</v>
      </c>
      <c r="E89" s="68">
        <v>0.00138888888888889</v>
      </c>
      <c r="F89" s="73">
        <v>0.010069444444444445</v>
      </c>
      <c r="G89" s="68">
        <f t="shared" si="2"/>
        <v>0.008680555555555556</v>
      </c>
      <c r="H89" s="69">
        <v>17</v>
      </c>
      <c r="I89" s="66" t="s">
        <v>515</v>
      </c>
    </row>
    <row r="90" spans="1:9" s="70" customFormat="1" ht="15.75">
      <c r="A90" s="66">
        <v>24</v>
      </c>
      <c r="B90" s="67" t="s">
        <v>473</v>
      </c>
      <c r="C90" s="66">
        <v>2000</v>
      </c>
      <c r="D90" s="74" t="s">
        <v>439</v>
      </c>
      <c r="E90" s="68">
        <v>0.00138888888888889</v>
      </c>
      <c r="F90" s="73">
        <v>0.010081018518518519</v>
      </c>
      <c r="G90" s="68">
        <f t="shared" si="2"/>
        <v>0.00869212962962963</v>
      </c>
      <c r="H90" s="69">
        <v>18</v>
      </c>
      <c r="I90" s="66" t="s">
        <v>501</v>
      </c>
    </row>
    <row r="91" spans="1:9" s="70" customFormat="1" ht="15.75">
      <c r="A91" s="66">
        <v>12</v>
      </c>
      <c r="B91" s="67" t="s">
        <v>517</v>
      </c>
      <c r="C91" s="66">
        <v>2000</v>
      </c>
      <c r="D91" s="74" t="s">
        <v>505</v>
      </c>
      <c r="E91" s="68">
        <v>0.001388888888888889</v>
      </c>
      <c r="F91" s="73">
        <v>0.01019675925925926</v>
      </c>
      <c r="G91" s="68">
        <f t="shared" si="2"/>
        <v>0.00880787037037037</v>
      </c>
      <c r="H91" s="69">
        <v>19</v>
      </c>
      <c r="I91" s="66" t="s">
        <v>515</v>
      </c>
    </row>
    <row r="92" spans="1:9" s="70" customFormat="1" ht="15.75">
      <c r="A92" s="66">
        <v>15</v>
      </c>
      <c r="B92" s="67" t="s">
        <v>589</v>
      </c>
      <c r="C92" s="66">
        <v>2000</v>
      </c>
      <c r="D92" s="74" t="s">
        <v>587</v>
      </c>
      <c r="E92" s="68">
        <v>0.00138888888888889</v>
      </c>
      <c r="F92" s="73">
        <v>0.010601851851851854</v>
      </c>
      <c r="G92" s="68">
        <f t="shared" si="2"/>
        <v>0.009212962962962964</v>
      </c>
      <c r="H92" s="69">
        <v>20</v>
      </c>
      <c r="I92" s="66" t="s">
        <v>588</v>
      </c>
    </row>
    <row r="93" spans="1:9" s="70" customFormat="1" ht="15.75">
      <c r="A93" s="66">
        <v>14</v>
      </c>
      <c r="B93" s="67" t="s">
        <v>518</v>
      </c>
      <c r="C93" s="66">
        <v>2000</v>
      </c>
      <c r="D93" s="74" t="s">
        <v>505</v>
      </c>
      <c r="E93" s="68">
        <v>0.00138888888888889</v>
      </c>
      <c r="F93" s="73">
        <v>0.01076388888888889</v>
      </c>
      <c r="G93" s="68">
        <f t="shared" si="2"/>
        <v>0.009375000000000001</v>
      </c>
      <c r="H93" s="69">
        <v>21</v>
      </c>
      <c r="I93" s="66" t="s">
        <v>515</v>
      </c>
    </row>
    <row r="94" spans="1:9" s="70" customFormat="1" ht="15.75">
      <c r="A94" s="66">
        <v>31</v>
      </c>
      <c r="B94" s="67" t="s">
        <v>489</v>
      </c>
      <c r="C94" s="66">
        <v>2000</v>
      </c>
      <c r="D94" s="74" t="s">
        <v>439</v>
      </c>
      <c r="E94" s="68">
        <v>0.00138888888888889</v>
      </c>
      <c r="F94" s="73">
        <v>0.011516203703703702</v>
      </c>
      <c r="G94" s="68">
        <f t="shared" si="2"/>
        <v>0.010127314814814811</v>
      </c>
      <c r="H94" s="69">
        <v>22</v>
      </c>
      <c r="I94" s="66" t="s">
        <v>503</v>
      </c>
    </row>
    <row r="95" spans="1:9" s="70" customFormat="1" ht="15.75">
      <c r="A95" s="66">
        <v>27</v>
      </c>
      <c r="B95" s="67" t="s">
        <v>598</v>
      </c>
      <c r="C95" s="66">
        <v>2000</v>
      </c>
      <c r="D95" s="74" t="s">
        <v>415</v>
      </c>
      <c r="E95" s="68">
        <v>0.00138888888888889</v>
      </c>
      <c r="F95" s="73">
        <v>0.011539351851851851</v>
      </c>
      <c r="G95" s="68">
        <f t="shared" si="2"/>
        <v>0.010150462962962962</v>
      </c>
      <c r="H95" s="69">
        <v>23</v>
      </c>
      <c r="I95" s="66" t="s">
        <v>503</v>
      </c>
    </row>
    <row r="96" spans="1:9" s="70" customFormat="1" ht="15.75">
      <c r="A96" s="66">
        <v>20</v>
      </c>
      <c r="B96" s="67" t="s">
        <v>426</v>
      </c>
      <c r="C96" s="66">
        <v>1999</v>
      </c>
      <c r="D96" s="67" t="s">
        <v>413</v>
      </c>
      <c r="E96" s="68">
        <v>0.00138888888888889</v>
      </c>
      <c r="F96" s="73">
        <v>0.013344907407407408</v>
      </c>
      <c r="G96" s="68">
        <f t="shared" si="2"/>
        <v>0.011956018518518519</v>
      </c>
      <c r="H96" s="69">
        <v>24</v>
      </c>
      <c r="I96" s="66" t="s">
        <v>501</v>
      </c>
    </row>
    <row r="97" spans="1:10" s="72" customFormat="1" ht="20.25">
      <c r="A97" s="108" t="s">
        <v>468</v>
      </c>
      <c r="B97" s="108"/>
      <c r="C97" s="108"/>
      <c r="D97" s="108"/>
      <c r="E97" s="108"/>
      <c r="F97" s="108"/>
      <c r="G97" s="108"/>
      <c r="H97" s="108"/>
      <c r="I97" s="108"/>
      <c r="J97" s="71"/>
    </row>
    <row r="98" spans="1:9" s="82" customFormat="1" ht="12.75">
      <c r="A98" s="81"/>
      <c r="C98" s="81"/>
      <c r="E98" s="81"/>
      <c r="F98" s="83"/>
      <c r="G98" s="81"/>
      <c r="H98" s="84"/>
      <c r="I98" s="81"/>
    </row>
    <row r="99" spans="1:9" s="70" customFormat="1" ht="15.75">
      <c r="A99" s="66">
        <v>37</v>
      </c>
      <c r="B99" s="67" t="s">
        <v>432</v>
      </c>
      <c r="C99" s="66">
        <v>1999</v>
      </c>
      <c r="D99" s="67" t="s">
        <v>415</v>
      </c>
      <c r="E99" s="68">
        <v>0.002777777777777778</v>
      </c>
      <c r="F99" s="73">
        <v>0.009571759259259259</v>
      </c>
      <c r="G99" s="68">
        <f aca="true" t="shared" si="3" ref="G99:G107">F99-E99</f>
        <v>0.006793981481481481</v>
      </c>
      <c r="H99" s="69">
        <v>1</v>
      </c>
      <c r="I99" s="66" t="s">
        <v>501</v>
      </c>
    </row>
    <row r="100" spans="1:9" s="70" customFormat="1" ht="15.75">
      <c r="A100" s="66">
        <v>39</v>
      </c>
      <c r="B100" s="67" t="s">
        <v>438</v>
      </c>
      <c r="C100" s="66">
        <v>1999</v>
      </c>
      <c r="D100" s="67" t="s">
        <v>439</v>
      </c>
      <c r="E100" s="68">
        <v>0.00277777777777778</v>
      </c>
      <c r="F100" s="73">
        <v>0.009814814814814814</v>
      </c>
      <c r="G100" s="68">
        <f t="shared" si="3"/>
        <v>0.007037037037037034</v>
      </c>
      <c r="H100" s="69">
        <v>2</v>
      </c>
      <c r="I100" s="66" t="s">
        <v>503</v>
      </c>
    </row>
    <row r="101" spans="1:9" s="70" customFormat="1" ht="15.75">
      <c r="A101" s="66">
        <v>38</v>
      </c>
      <c r="B101" s="67" t="s">
        <v>434</v>
      </c>
      <c r="C101" s="66">
        <v>1999</v>
      </c>
      <c r="D101" s="67" t="s">
        <v>415</v>
      </c>
      <c r="E101" s="68">
        <v>0.00277777777777778</v>
      </c>
      <c r="F101" s="73">
        <v>0.009872685185185186</v>
      </c>
      <c r="G101" s="68">
        <f t="shared" si="3"/>
        <v>0.007094907407407406</v>
      </c>
      <c r="H101" s="69">
        <v>3</v>
      </c>
      <c r="I101" s="66" t="s">
        <v>501</v>
      </c>
    </row>
    <row r="102" spans="1:9" s="70" customFormat="1" ht="15.75">
      <c r="A102" s="66">
        <v>40</v>
      </c>
      <c r="B102" s="67" t="s">
        <v>431</v>
      </c>
      <c r="C102" s="66">
        <v>1999</v>
      </c>
      <c r="D102" s="67" t="s">
        <v>421</v>
      </c>
      <c r="E102" s="68">
        <v>0.00277777777777778</v>
      </c>
      <c r="F102" s="73">
        <v>0.010034722222222221</v>
      </c>
      <c r="G102" s="68">
        <f t="shared" si="3"/>
        <v>0.007256944444444441</v>
      </c>
      <c r="H102" s="69">
        <v>4</v>
      </c>
      <c r="I102" s="66" t="s">
        <v>501</v>
      </c>
    </row>
    <row r="103" spans="1:9" s="70" customFormat="1" ht="15.75">
      <c r="A103" s="66">
        <v>42</v>
      </c>
      <c r="B103" s="67" t="s">
        <v>486</v>
      </c>
      <c r="C103" s="66">
        <v>1999</v>
      </c>
      <c r="D103" s="67" t="s">
        <v>525</v>
      </c>
      <c r="E103" s="68">
        <v>0.00277777777777778</v>
      </c>
      <c r="F103" s="73">
        <v>0.010092592592592592</v>
      </c>
      <c r="G103" s="68">
        <f t="shared" si="3"/>
        <v>0.007314814814814812</v>
      </c>
      <c r="H103" s="69">
        <v>5</v>
      </c>
      <c r="I103" s="66" t="s">
        <v>544</v>
      </c>
    </row>
    <row r="104" spans="1:9" s="70" customFormat="1" ht="15.75">
      <c r="A104" s="66">
        <v>43</v>
      </c>
      <c r="B104" s="67" t="s">
        <v>461</v>
      </c>
      <c r="C104" s="66">
        <v>2000</v>
      </c>
      <c r="D104" s="67" t="s">
        <v>413</v>
      </c>
      <c r="E104" s="68">
        <v>0.00277777777777778</v>
      </c>
      <c r="F104" s="73">
        <v>0.010104166666666668</v>
      </c>
      <c r="G104" s="68">
        <f t="shared" si="3"/>
        <v>0.0073263888888888875</v>
      </c>
      <c r="H104" s="69">
        <v>6</v>
      </c>
      <c r="I104" s="66" t="s">
        <v>503</v>
      </c>
    </row>
    <row r="105" spans="1:9" s="70" customFormat="1" ht="15.75">
      <c r="A105" s="66">
        <v>41</v>
      </c>
      <c r="B105" s="67" t="s">
        <v>462</v>
      </c>
      <c r="C105" s="66">
        <v>2000</v>
      </c>
      <c r="D105" s="67" t="s">
        <v>457</v>
      </c>
      <c r="E105" s="68">
        <v>0.00277777777777778</v>
      </c>
      <c r="F105" s="73">
        <v>0.010358796296296295</v>
      </c>
      <c r="G105" s="68">
        <f t="shared" si="3"/>
        <v>0.007581018518518515</v>
      </c>
      <c r="H105" s="69">
        <v>7</v>
      </c>
      <c r="I105" s="66" t="s">
        <v>500</v>
      </c>
    </row>
    <row r="106" spans="1:9" s="70" customFormat="1" ht="15.75">
      <c r="A106" s="66">
        <v>44</v>
      </c>
      <c r="B106" s="67" t="s">
        <v>436</v>
      </c>
      <c r="C106" s="66">
        <v>2000</v>
      </c>
      <c r="D106" s="67" t="s">
        <v>437</v>
      </c>
      <c r="E106" s="68">
        <v>0.00277777777777778</v>
      </c>
      <c r="F106" s="73">
        <v>0.010960648148148148</v>
      </c>
      <c r="G106" s="68">
        <f t="shared" si="3"/>
        <v>0.008182870370370368</v>
      </c>
      <c r="H106" s="69">
        <v>8</v>
      </c>
      <c r="I106" s="66" t="s">
        <v>503</v>
      </c>
    </row>
    <row r="107" spans="1:9" s="70" customFormat="1" ht="15.75">
      <c r="A107" s="66">
        <v>45</v>
      </c>
      <c r="B107" s="67" t="s">
        <v>534</v>
      </c>
      <c r="C107" s="66">
        <v>2000</v>
      </c>
      <c r="D107" s="67" t="s">
        <v>428</v>
      </c>
      <c r="E107" s="68">
        <v>0.00277777777777778</v>
      </c>
      <c r="F107" s="73">
        <v>0.012222222222222223</v>
      </c>
      <c r="G107" s="68">
        <f t="shared" si="3"/>
        <v>0.009444444444444443</v>
      </c>
      <c r="H107" s="69">
        <v>9</v>
      </c>
      <c r="I107" s="66" t="s">
        <v>561</v>
      </c>
    </row>
    <row r="108" spans="1:9" s="70" customFormat="1" ht="15.75">
      <c r="A108" s="66">
        <v>36</v>
      </c>
      <c r="B108" s="67" t="s">
        <v>433</v>
      </c>
      <c r="C108" s="66">
        <v>1999</v>
      </c>
      <c r="D108" s="67" t="s">
        <v>413</v>
      </c>
      <c r="E108" s="68">
        <v>0.002777777777777778</v>
      </c>
      <c r="F108" s="73"/>
      <c r="G108" s="68" t="s">
        <v>616</v>
      </c>
      <c r="H108" s="69"/>
      <c r="I108" s="66" t="s">
        <v>501</v>
      </c>
    </row>
    <row r="109" spans="1:10" s="72" customFormat="1" ht="20.25">
      <c r="A109" s="113" t="s">
        <v>610</v>
      </c>
      <c r="B109" s="114"/>
      <c r="C109" s="114"/>
      <c r="D109" s="114"/>
      <c r="E109" s="114"/>
      <c r="F109" s="114"/>
      <c r="G109" s="114"/>
      <c r="H109" s="114"/>
      <c r="I109" s="114"/>
      <c r="J109" s="85"/>
    </row>
    <row r="110" spans="1:9" s="82" customFormat="1" ht="12.75">
      <c r="A110" s="81"/>
      <c r="C110" s="81"/>
      <c r="E110" s="81"/>
      <c r="F110" s="83"/>
      <c r="G110" s="81"/>
      <c r="H110" s="84"/>
      <c r="I110" s="81"/>
    </row>
    <row r="111" spans="1:9" s="70" customFormat="1" ht="15.75">
      <c r="A111" s="87">
        <v>119</v>
      </c>
      <c r="B111" s="88" t="s">
        <v>565</v>
      </c>
      <c r="C111" s="87">
        <v>1963</v>
      </c>
      <c r="D111" s="89" t="s">
        <v>564</v>
      </c>
      <c r="E111" s="90">
        <v>0.011805555555555555</v>
      </c>
      <c r="F111" s="86">
        <v>0.02487268518518519</v>
      </c>
      <c r="G111" s="90">
        <f aca="true" t="shared" si="4" ref="G111:G119">F111-E111</f>
        <v>0.013067129629629633</v>
      </c>
      <c r="H111" s="91">
        <v>1</v>
      </c>
      <c r="I111" s="103"/>
    </row>
    <row r="112" spans="1:9" s="70" customFormat="1" ht="15.75">
      <c r="A112" s="66">
        <v>121</v>
      </c>
      <c r="B112" s="67" t="s">
        <v>593</v>
      </c>
      <c r="C112" s="66">
        <v>1959</v>
      </c>
      <c r="D112" s="67" t="s">
        <v>587</v>
      </c>
      <c r="E112" s="68">
        <v>0.0118055555555556</v>
      </c>
      <c r="F112" s="73">
        <v>0.025069444444444446</v>
      </c>
      <c r="G112" s="90">
        <f t="shared" si="4"/>
        <v>0.013263888888888846</v>
      </c>
      <c r="H112" s="69">
        <v>2</v>
      </c>
      <c r="I112" s="92"/>
    </row>
    <row r="113" spans="1:9" s="70" customFormat="1" ht="15.75">
      <c r="A113" s="66">
        <v>122</v>
      </c>
      <c r="B113" s="67" t="s">
        <v>606</v>
      </c>
      <c r="C113" s="66">
        <v>1958</v>
      </c>
      <c r="D113" s="67" t="s">
        <v>474</v>
      </c>
      <c r="E113" s="90">
        <v>0.0118055555555556</v>
      </c>
      <c r="F113" s="73">
        <v>0.025694444444444447</v>
      </c>
      <c r="G113" s="90">
        <f t="shared" si="4"/>
        <v>0.013888888888888846</v>
      </c>
      <c r="H113" s="91">
        <v>3</v>
      </c>
      <c r="I113" s="92"/>
    </row>
    <row r="114" spans="1:9" s="70" customFormat="1" ht="15.75">
      <c r="A114" s="66">
        <v>123</v>
      </c>
      <c r="B114" s="67" t="s">
        <v>584</v>
      </c>
      <c r="C114" s="66">
        <v>1957</v>
      </c>
      <c r="D114" s="67" t="s">
        <v>209</v>
      </c>
      <c r="E114" s="68">
        <v>0.0118055555555556</v>
      </c>
      <c r="F114" s="68">
        <v>0.02596064814814815</v>
      </c>
      <c r="G114" s="90">
        <f t="shared" si="4"/>
        <v>0.014155092592592549</v>
      </c>
      <c r="H114" s="69">
        <v>4</v>
      </c>
      <c r="I114" s="92"/>
    </row>
    <row r="115" spans="1:9" s="70" customFormat="1" ht="15.75">
      <c r="A115" s="66">
        <v>120</v>
      </c>
      <c r="B115" s="67" t="s">
        <v>567</v>
      </c>
      <c r="C115" s="66">
        <v>1960</v>
      </c>
      <c r="D115" s="67" t="s">
        <v>564</v>
      </c>
      <c r="E115" s="90">
        <v>0.0118055555555556</v>
      </c>
      <c r="F115" s="73">
        <v>0.026041666666666668</v>
      </c>
      <c r="G115" s="90">
        <f t="shared" si="4"/>
        <v>0.014236111111111067</v>
      </c>
      <c r="H115" s="91">
        <v>5</v>
      </c>
      <c r="I115" s="92"/>
    </row>
    <row r="116" spans="1:9" s="70" customFormat="1" ht="15.75">
      <c r="A116" s="66">
        <v>125</v>
      </c>
      <c r="B116" s="67" t="s">
        <v>569</v>
      </c>
      <c r="C116" s="66">
        <v>1947</v>
      </c>
      <c r="D116" s="67" t="s">
        <v>570</v>
      </c>
      <c r="E116" s="68">
        <v>0.0118055555555556</v>
      </c>
      <c r="F116" s="73">
        <v>0.026967592592592595</v>
      </c>
      <c r="G116" s="90">
        <f t="shared" si="4"/>
        <v>0.015162037037036995</v>
      </c>
      <c r="H116" s="69">
        <v>6</v>
      </c>
      <c r="I116" s="92"/>
    </row>
    <row r="117" spans="1:9" s="70" customFormat="1" ht="15.75">
      <c r="A117" s="66">
        <v>124</v>
      </c>
      <c r="B117" s="67" t="s">
        <v>572</v>
      </c>
      <c r="C117" s="66">
        <v>1955</v>
      </c>
      <c r="D117" s="67" t="s">
        <v>564</v>
      </c>
      <c r="E117" s="90">
        <v>0.0118055555555556</v>
      </c>
      <c r="F117" s="73">
        <v>0.02701388888888889</v>
      </c>
      <c r="G117" s="90">
        <f t="shared" si="4"/>
        <v>0.015208333333333289</v>
      </c>
      <c r="H117" s="91">
        <v>7</v>
      </c>
      <c r="I117" s="92"/>
    </row>
    <row r="118" spans="1:9" s="70" customFormat="1" ht="15.75">
      <c r="A118" s="66">
        <v>118</v>
      </c>
      <c r="B118" s="67" t="s">
        <v>607</v>
      </c>
      <c r="C118" s="66">
        <v>1963</v>
      </c>
      <c r="D118" s="67" t="s">
        <v>541</v>
      </c>
      <c r="E118" s="68">
        <v>0.011805555555555555</v>
      </c>
      <c r="F118" s="73">
        <v>0.02756944444444445</v>
      </c>
      <c r="G118" s="90">
        <f t="shared" si="4"/>
        <v>0.015763888888888893</v>
      </c>
      <c r="H118" s="69">
        <v>8</v>
      </c>
      <c r="I118" s="92"/>
    </row>
    <row r="119" spans="1:9" s="70" customFormat="1" ht="15.75">
      <c r="A119" s="66">
        <v>153</v>
      </c>
      <c r="B119" s="67" t="s">
        <v>609</v>
      </c>
      <c r="C119" s="66">
        <v>1934</v>
      </c>
      <c r="D119" s="67" t="s">
        <v>209</v>
      </c>
      <c r="E119" s="68">
        <v>0.0118055555555556</v>
      </c>
      <c r="F119" s="73">
        <v>0.030381944444444444</v>
      </c>
      <c r="G119" s="68">
        <f t="shared" si="4"/>
        <v>0.018576388888888844</v>
      </c>
      <c r="H119" s="69">
        <v>9</v>
      </c>
      <c r="I119" s="92"/>
    </row>
    <row r="120" spans="1:9" s="70" customFormat="1" ht="20.25">
      <c r="A120" s="113" t="s">
        <v>617</v>
      </c>
      <c r="B120" s="114"/>
      <c r="C120" s="114"/>
      <c r="D120" s="114"/>
      <c r="E120" s="114"/>
      <c r="F120" s="114"/>
      <c r="G120" s="114"/>
      <c r="H120" s="114"/>
      <c r="I120" s="114"/>
    </row>
    <row r="121" spans="1:9" s="70" customFormat="1" ht="15.75">
      <c r="A121" s="66">
        <v>131</v>
      </c>
      <c r="B121" s="67" t="s">
        <v>563</v>
      </c>
      <c r="C121" s="66">
        <v>1970</v>
      </c>
      <c r="D121" s="67" t="s">
        <v>564</v>
      </c>
      <c r="E121" s="68">
        <v>0.020833333333333332</v>
      </c>
      <c r="F121" s="73">
        <v>0.03972222222222222</v>
      </c>
      <c r="G121" s="68">
        <f>F121-E121</f>
        <v>0.01888888888888889</v>
      </c>
      <c r="H121" s="69">
        <v>1</v>
      </c>
      <c r="I121" s="92"/>
    </row>
    <row r="122" spans="1:10" s="70" customFormat="1" ht="15.75">
      <c r="A122" s="66">
        <v>132</v>
      </c>
      <c r="B122" s="93" t="s">
        <v>540</v>
      </c>
      <c r="C122" s="66">
        <v>1970</v>
      </c>
      <c r="D122" s="93" t="s">
        <v>474</v>
      </c>
      <c r="E122" s="68">
        <v>0.0208333333333333</v>
      </c>
      <c r="F122" s="68">
        <v>0.03972222222222222</v>
      </c>
      <c r="G122" s="68">
        <f>F122-E122</f>
        <v>0.01888888888888892</v>
      </c>
      <c r="H122" s="69">
        <v>1</v>
      </c>
      <c r="I122" s="92"/>
      <c r="J122" s="92"/>
    </row>
    <row r="123" spans="1:9" s="70" customFormat="1" ht="15.75">
      <c r="A123" s="66">
        <v>133</v>
      </c>
      <c r="B123" s="67" t="s">
        <v>585</v>
      </c>
      <c r="C123" s="66">
        <v>1972</v>
      </c>
      <c r="D123" s="67" t="s">
        <v>474</v>
      </c>
      <c r="E123" s="68">
        <v>0.0208333333333333</v>
      </c>
      <c r="F123" s="73">
        <v>0.04141203703703704</v>
      </c>
      <c r="G123" s="68">
        <f>F123-E123</f>
        <v>0.020578703703703738</v>
      </c>
      <c r="H123" s="69">
        <v>3</v>
      </c>
      <c r="I123" s="92"/>
    </row>
    <row r="124" spans="1:9" s="72" customFormat="1" ht="20.25">
      <c r="A124" s="113" t="s">
        <v>612</v>
      </c>
      <c r="B124" s="114"/>
      <c r="C124" s="114"/>
      <c r="D124" s="114"/>
      <c r="E124" s="114"/>
      <c r="F124" s="114"/>
      <c r="G124" s="114"/>
      <c r="H124" s="114"/>
      <c r="I124" s="114"/>
    </row>
    <row r="125" spans="1:11" s="70" customFormat="1" ht="15.75">
      <c r="A125" s="66">
        <v>139</v>
      </c>
      <c r="B125" s="67" t="s">
        <v>571</v>
      </c>
      <c r="C125" s="66">
        <v>1992</v>
      </c>
      <c r="D125" s="67" t="s">
        <v>209</v>
      </c>
      <c r="E125" s="68">
        <v>0.0208333333333333</v>
      </c>
      <c r="F125" s="73">
        <v>0.03878472222222223</v>
      </c>
      <c r="G125" s="68">
        <f>F125-E125</f>
        <v>0.017951388888888926</v>
      </c>
      <c r="H125" s="69">
        <v>1</v>
      </c>
      <c r="I125" s="78"/>
      <c r="K125" s="82"/>
    </row>
    <row r="126" spans="1:9" s="70" customFormat="1" ht="15.75">
      <c r="A126" s="66">
        <v>135</v>
      </c>
      <c r="B126" s="67" t="s">
        <v>537</v>
      </c>
      <c r="C126" s="66">
        <v>1983</v>
      </c>
      <c r="D126" s="67"/>
      <c r="E126" s="68">
        <v>0.020833333333333332</v>
      </c>
      <c r="F126" s="73">
        <v>0.03881944444444444</v>
      </c>
      <c r="G126" s="68">
        <f>F126-E126</f>
        <v>0.01798611111111111</v>
      </c>
      <c r="H126" s="69">
        <v>2</v>
      </c>
      <c r="I126" s="92"/>
    </row>
    <row r="127" spans="1:9" s="70" customFormat="1" ht="15.75">
      <c r="A127" s="66">
        <v>138</v>
      </c>
      <c r="B127" s="67" t="s">
        <v>487</v>
      </c>
      <c r="C127" s="66">
        <v>1991</v>
      </c>
      <c r="D127" s="67" t="s">
        <v>447</v>
      </c>
      <c r="E127" s="68">
        <v>0.0208333333333333</v>
      </c>
      <c r="F127" s="73">
        <v>0.03939814814814815</v>
      </c>
      <c r="G127" s="68">
        <f>F127-E127</f>
        <v>0.018564814814814846</v>
      </c>
      <c r="H127" s="69">
        <v>3</v>
      </c>
      <c r="I127" s="92"/>
    </row>
    <row r="128" spans="1:9" s="70" customFormat="1" ht="15.75">
      <c r="A128" s="66">
        <v>136</v>
      </c>
      <c r="B128" s="67" t="s">
        <v>475</v>
      </c>
      <c r="C128" s="66">
        <v>1984</v>
      </c>
      <c r="D128" s="67" t="s">
        <v>476</v>
      </c>
      <c r="E128" s="68">
        <v>0.0208333333333333</v>
      </c>
      <c r="F128" s="73">
        <v>0.04071759259259259</v>
      </c>
      <c r="G128" s="68">
        <f>F128-E128</f>
        <v>0.01988425925925929</v>
      </c>
      <c r="H128" s="69">
        <v>4</v>
      </c>
      <c r="I128" s="92"/>
    </row>
    <row r="129" spans="1:10" s="70" customFormat="1" ht="15.75">
      <c r="A129" s="66">
        <v>134</v>
      </c>
      <c r="B129" s="93" t="s">
        <v>546</v>
      </c>
      <c r="C129" s="66">
        <v>1976</v>
      </c>
      <c r="D129" s="66" t="s">
        <v>496</v>
      </c>
      <c r="E129" s="68">
        <v>0.020833333333333332</v>
      </c>
      <c r="F129" s="68">
        <v>0.04158564814814815</v>
      </c>
      <c r="G129" s="68">
        <f>F129-E129</f>
        <v>0.020752314814814817</v>
      </c>
      <c r="H129" s="69">
        <v>5</v>
      </c>
      <c r="I129" s="92"/>
      <c r="J129" s="92"/>
    </row>
    <row r="130" spans="1:11" s="82" customFormat="1" ht="15.75">
      <c r="A130" s="66">
        <v>137</v>
      </c>
      <c r="B130" s="67" t="s">
        <v>566</v>
      </c>
      <c r="C130" s="66">
        <v>1987</v>
      </c>
      <c r="D130" s="67" t="s">
        <v>564</v>
      </c>
      <c r="E130" s="68">
        <v>0.0208333333333333</v>
      </c>
      <c r="F130" s="73"/>
      <c r="G130" s="68" t="s">
        <v>618</v>
      </c>
      <c r="H130" s="69"/>
      <c r="I130" s="92"/>
      <c r="J130" s="70"/>
      <c r="K130" s="70"/>
    </row>
    <row r="131" spans="1:10" s="72" customFormat="1" ht="20.25">
      <c r="A131" s="113" t="s">
        <v>548</v>
      </c>
      <c r="B131" s="114"/>
      <c r="C131" s="114"/>
      <c r="D131" s="114"/>
      <c r="E131" s="114"/>
      <c r="F131" s="114"/>
      <c r="G131" s="114"/>
      <c r="H131" s="114"/>
      <c r="I131" s="114"/>
      <c r="J131" s="85"/>
    </row>
    <row r="132" spans="1:9" s="70" customFormat="1" ht="15.75">
      <c r="A132" s="66">
        <v>145</v>
      </c>
      <c r="B132" s="67" t="s">
        <v>549</v>
      </c>
      <c r="C132" s="66">
        <v>1996</v>
      </c>
      <c r="D132" s="74" t="s">
        <v>410</v>
      </c>
      <c r="E132" s="68">
        <v>0.0208333333333333</v>
      </c>
      <c r="F132" s="73">
        <v>0.03788194444444444</v>
      </c>
      <c r="G132" s="68">
        <f aca="true" t="shared" si="5" ref="G132:G142">F132-E132</f>
        <v>0.01704861111111114</v>
      </c>
      <c r="H132" s="69">
        <v>1</v>
      </c>
      <c r="I132" s="66" t="s">
        <v>501</v>
      </c>
    </row>
    <row r="133" spans="1:9" s="70" customFormat="1" ht="15.75">
      <c r="A133" s="66">
        <v>151</v>
      </c>
      <c r="B133" s="67" t="s">
        <v>226</v>
      </c>
      <c r="C133" s="66">
        <v>1995</v>
      </c>
      <c r="D133" s="74" t="s">
        <v>410</v>
      </c>
      <c r="E133" s="68">
        <v>0.0208333333333333</v>
      </c>
      <c r="F133" s="73">
        <v>0.03806712962962963</v>
      </c>
      <c r="G133" s="68">
        <f t="shared" si="5"/>
        <v>0.01723379629629633</v>
      </c>
      <c r="H133" s="69">
        <v>2</v>
      </c>
      <c r="I133" s="66" t="s">
        <v>501</v>
      </c>
    </row>
    <row r="134" spans="1:9" s="70" customFormat="1" ht="15.75">
      <c r="A134" s="66">
        <v>152</v>
      </c>
      <c r="B134" s="67" t="s">
        <v>608</v>
      </c>
      <c r="C134" s="66">
        <v>1996</v>
      </c>
      <c r="D134" s="74" t="s">
        <v>410</v>
      </c>
      <c r="E134" s="68">
        <v>0.0208333333333333</v>
      </c>
      <c r="F134" s="73">
        <v>0.03850694444444445</v>
      </c>
      <c r="G134" s="68">
        <f t="shared" si="5"/>
        <v>0.017673611111111147</v>
      </c>
      <c r="H134" s="69">
        <v>3</v>
      </c>
      <c r="I134" s="66" t="s">
        <v>501</v>
      </c>
    </row>
    <row r="135" spans="1:9" s="70" customFormat="1" ht="15.75">
      <c r="A135" s="66">
        <v>148</v>
      </c>
      <c r="B135" s="67" t="s">
        <v>596</v>
      </c>
      <c r="C135" s="66">
        <v>1995</v>
      </c>
      <c r="D135" s="74" t="s">
        <v>447</v>
      </c>
      <c r="E135" s="68">
        <v>0.0208333333333333</v>
      </c>
      <c r="F135" s="73">
        <v>0.038530092592592595</v>
      </c>
      <c r="G135" s="68">
        <f t="shared" si="5"/>
        <v>0.017696759259259294</v>
      </c>
      <c r="H135" s="69">
        <v>4</v>
      </c>
      <c r="I135" s="66" t="s">
        <v>503</v>
      </c>
    </row>
    <row r="136" spans="1:9" s="70" customFormat="1" ht="15.75">
      <c r="A136" s="66">
        <v>146</v>
      </c>
      <c r="B136" s="67" t="s">
        <v>551</v>
      </c>
      <c r="C136" s="66">
        <v>1996</v>
      </c>
      <c r="D136" s="74" t="s">
        <v>410</v>
      </c>
      <c r="E136" s="68">
        <v>0.0208333333333333</v>
      </c>
      <c r="F136" s="73">
        <v>0.038796296296296294</v>
      </c>
      <c r="G136" s="68">
        <f t="shared" si="5"/>
        <v>0.017962962962962993</v>
      </c>
      <c r="H136" s="69">
        <v>5</v>
      </c>
      <c r="I136" s="66" t="s">
        <v>501</v>
      </c>
    </row>
    <row r="137" spans="1:9" s="70" customFormat="1" ht="15.75">
      <c r="A137" s="66">
        <v>142</v>
      </c>
      <c r="B137" s="67" t="s">
        <v>195</v>
      </c>
      <c r="C137" s="66">
        <v>1995</v>
      </c>
      <c r="D137" s="74" t="s">
        <v>412</v>
      </c>
      <c r="E137" s="68">
        <v>0.0208333333333333</v>
      </c>
      <c r="F137" s="73">
        <v>0.03903935185185185</v>
      </c>
      <c r="G137" s="68">
        <f t="shared" si="5"/>
        <v>0.018206018518518552</v>
      </c>
      <c r="H137" s="69">
        <v>6</v>
      </c>
      <c r="I137" s="66" t="s">
        <v>501</v>
      </c>
    </row>
    <row r="138" spans="1:9" s="70" customFormat="1" ht="15.75">
      <c r="A138" s="66">
        <v>150</v>
      </c>
      <c r="B138" s="88" t="s">
        <v>597</v>
      </c>
      <c r="C138" s="87">
        <v>1996</v>
      </c>
      <c r="D138" s="89" t="s">
        <v>439</v>
      </c>
      <c r="E138" s="68">
        <v>0.0208333333333333</v>
      </c>
      <c r="F138" s="73">
        <v>0.03923611111111111</v>
      </c>
      <c r="G138" s="68">
        <f t="shared" si="5"/>
        <v>0.01840277777777781</v>
      </c>
      <c r="H138" s="69">
        <v>7</v>
      </c>
      <c r="I138" s="87" t="s">
        <v>503</v>
      </c>
    </row>
    <row r="139" spans="1:9" s="70" customFormat="1" ht="15.75">
      <c r="A139" s="66">
        <v>144</v>
      </c>
      <c r="B139" s="67" t="s">
        <v>418</v>
      </c>
      <c r="C139" s="66">
        <v>1996</v>
      </c>
      <c r="D139" s="67" t="s">
        <v>413</v>
      </c>
      <c r="E139" s="68">
        <v>0.0208333333333333</v>
      </c>
      <c r="F139" s="73">
        <v>0.03957175925925926</v>
      </c>
      <c r="G139" s="68">
        <f t="shared" si="5"/>
        <v>0.018738425925925957</v>
      </c>
      <c r="H139" s="69">
        <v>8</v>
      </c>
      <c r="I139" s="66" t="s">
        <v>501</v>
      </c>
    </row>
    <row r="140" spans="1:9" s="70" customFormat="1" ht="15.75">
      <c r="A140" s="66">
        <v>143</v>
      </c>
      <c r="B140" s="67" t="s">
        <v>522</v>
      </c>
      <c r="C140" s="66">
        <v>1996</v>
      </c>
      <c r="D140" s="67" t="s">
        <v>415</v>
      </c>
      <c r="E140" s="68">
        <v>0.0208333333333333</v>
      </c>
      <c r="F140" s="73">
        <v>0.041840277777777775</v>
      </c>
      <c r="G140" s="68">
        <f t="shared" si="5"/>
        <v>0.021006944444444474</v>
      </c>
      <c r="H140" s="69">
        <v>9</v>
      </c>
      <c r="I140" s="66" t="s">
        <v>501</v>
      </c>
    </row>
    <row r="141" spans="1:9" s="70" customFormat="1" ht="15.75">
      <c r="A141" s="66">
        <v>140</v>
      </c>
      <c r="B141" s="67" t="s">
        <v>529</v>
      </c>
      <c r="C141" s="66">
        <v>1995</v>
      </c>
      <c r="D141" s="67" t="s">
        <v>412</v>
      </c>
      <c r="E141" s="68">
        <v>0.020833333333333332</v>
      </c>
      <c r="F141" s="73">
        <v>0.04215277777777778</v>
      </c>
      <c r="G141" s="68">
        <f t="shared" si="5"/>
        <v>0.02131944444444445</v>
      </c>
      <c r="H141" s="69">
        <v>10</v>
      </c>
      <c r="I141" s="66" t="s">
        <v>527</v>
      </c>
    </row>
    <row r="142" spans="1:9" s="70" customFormat="1" ht="15.75">
      <c r="A142" s="66">
        <v>141</v>
      </c>
      <c r="B142" s="67" t="s">
        <v>528</v>
      </c>
      <c r="C142" s="66">
        <v>1995</v>
      </c>
      <c r="D142" s="67" t="s">
        <v>412</v>
      </c>
      <c r="E142" s="68">
        <v>0.020833333333333332</v>
      </c>
      <c r="F142" s="73">
        <v>0.042337962962962966</v>
      </c>
      <c r="G142" s="68">
        <f t="shared" si="5"/>
        <v>0.021504629629629634</v>
      </c>
      <c r="H142" s="69">
        <v>11</v>
      </c>
      <c r="I142" s="66" t="s">
        <v>527</v>
      </c>
    </row>
    <row r="143" spans="1:9" s="70" customFormat="1" ht="15.75">
      <c r="A143" s="66">
        <v>149</v>
      </c>
      <c r="B143" s="67" t="s">
        <v>186</v>
      </c>
      <c r="C143" s="66">
        <v>1996</v>
      </c>
      <c r="D143" s="67" t="s">
        <v>447</v>
      </c>
      <c r="E143" s="68">
        <v>0.0208333333333333</v>
      </c>
      <c r="F143" s="73"/>
      <c r="G143" s="68" t="s">
        <v>618</v>
      </c>
      <c r="H143" s="69"/>
      <c r="I143" s="66" t="s">
        <v>503</v>
      </c>
    </row>
    <row r="144" spans="1:10" s="72" customFormat="1" ht="20.25">
      <c r="A144" s="113" t="s">
        <v>471</v>
      </c>
      <c r="B144" s="114"/>
      <c r="C144" s="114"/>
      <c r="D144" s="114"/>
      <c r="E144" s="114"/>
      <c r="F144" s="114"/>
      <c r="G144" s="114"/>
      <c r="H144" s="114"/>
      <c r="I144" s="114"/>
      <c r="J144" s="85"/>
    </row>
    <row r="145" spans="1:9" s="70" customFormat="1" ht="15.75">
      <c r="A145" s="66">
        <v>108</v>
      </c>
      <c r="B145" s="67" t="s">
        <v>605</v>
      </c>
      <c r="C145" s="66">
        <v>1998</v>
      </c>
      <c r="D145" s="74" t="s">
        <v>439</v>
      </c>
      <c r="E145" s="68">
        <v>0.0104166666666667</v>
      </c>
      <c r="F145" s="94">
        <v>0.021944444444444447</v>
      </c>
      <c r="G145" s="73">
        <f aca="true" t="shared" si="6" ref="G145:G164">F145-E145</f>
        <v>0.011527777777777746</v>
      </c>
      <c r="H145" s="95">
        <v>1</v>
      </c>
      <c r="I145" s="77" t="s">
        <v>503</v>
      </c>
    </row>
    <row r="146" spans="1:9" s="70" customFormat="1" ht="15.75">
      <c r="A146" s="66">
        <v>100</v>
      </c>
      <c r="B146" s="67" t="s">
        <v>463</v>
      </c>
      <c r="C146" s="66">
        <v>1997</v>
      </c>
      <c r="D146" s="74" t="s">
        <v>413</v>
      </c>
      <c r="E146" s="68">
        <v>0.0104166666666667</v>
      </c>
      <c r="F146" s="94">
        <v>0.021956018518518517</v>
      </c>
      <c r="G146" s="73">
        <f t="shared" si="6"/>
        <v>0.011539351851851816</v>
      </c>
      <c r="H146" s="95">
        <v>2</v>
      </c>
      <c r="I146" s="66" t="s">
        <v>501</v>
      </c>
    </row>
    <row r="147" spans="1:9" s="70" customFormat="1" ht="15.75">
      <c r="A147" s="66">
        <v>99</v>
      </c>
      <c r="B147" s="67" t="s">
        <v>416</v>
      </c>
      <c r="C147" s="66">
        <v>1997</v>
      </c>
      <c r="D147" s="74" t="s">
        <v>415</v>
      </c>
      <c r="E147" s="68">
        <v>0.0104166666666667</v>
      </c>
      <c r="F147" s="94">
        <v>0.022164351851851852</v>
      </c>
      <c r="G147" s="73">
        <f t="shared" si="6"/>
        <v>0.011747685185185151</v>
      </c>
      <c r="H147" s="95">
        <v>3</v>
      </c>
      <c r="I147" s="66" t="s">
        <v>501</v>
      </c>
    </row>
    <row r="148" spans="1:9" s="70" customFormat="1" ht="15.75">
      <c r="A148" s="66">
        <v>113</v>
      </c>
      <c r="B148" s="67" t="s">
        <v>575</v>
      </c>
      <c r="C148" s="66">
        <v>1997</v>
      </c>
      <c r="D148" s="74" t="s">
        <v>564</v>
      </c>
      <c r="E148" s="68">
        <v>0.0104166666666667</v>
      </c>
      <c r="F148" s="73">
        <v>0.02224537037037037</v>
      </c>
      <c r="G148" s="73">
        <f t="shared" si="6"/>
        <v>0.01182870370370367</v>
      </c>
      <c r="H148" s="95">
        <v>4</v>
      </c>
      <c r="I148" s="66" t="s">
        <v>564</v>
      </c>
    </row>
    <row r="149" spans="1:9" s="70" customFormat="1" ht="15.75">
      <c r="A149" s="66">
        <v>106</v>
      </c>
      <c r="B149" s="67" t="s">
        <v>444</v>
      </c>
      <c r="C149" s="66">
        <v>1998</v>
      </c>
      <c r="D149" s="74" t="s">
        <v>439</v>
      </c>
      <c r="E149" s="68">
        <v>0.0104166666666667</v>
      </c>
      <c r="F149" s="94">
        <v>0.022361111111111113</v>
      </c>
      <c r="G149" s="73">
        <f t="shared" si="6"/>
        <v>0.011944444444444412</v>
      </c>
      <c r="H149" s="95">
        <v>5</v>
      </c>
      <c r="I149" s="66" t="s">
        <v>503</v>
      </c>
    </row>
    <row r="150" spans="1:9" s="70" customFormat="1" ht="15.75">
      <c r="A150" s="66">
        <v>97</v>
      </c>
      <c r="B150" s="67" t="s">
        <v>481</v>
      </c>
      <c r="C150" s="66">
        <v>1997</v>
      </c>
      <c r="D150" s="74" t="s">
        <v>430</v>
      </c>
      <c r="E150" s="68">
        <v>0.010416666666666666</v>
      </c>
      <c r="F150" s="94">
        <v>0.022777777777777775</v>
      </c>
      <c r="G150" s="73">
        <f t="shared" si="6"/>
        <v>0.01236111111111111</v>
      </c>
      <c r="H150" s="95">
        <v>6</v>
      </c>
      <c r="I150" s="67" t="s">
        <v>430</v>
      </c>
    </row>
    <row r="151" spans="1:9" s="70" customFormat="1" ht="15.75">
      <c r="A151" s="66">
        <v>115</v>
      </c>
      <c r="B151" s="67" t="s">
        <v>577</v>
      </c>
      <c r="C151" s="66">
        <v>1997</v>
      </c>
      <c r="D151" s="74" t="s">
        <v>564</v>
      </c>
      <c r="E151" s="68">
        <v>0.0104166666666667</v>
      </c>
      <c r="F151" s="73">
        <v>0.023032407407407404</v>
      </c>
      <c r="G151" s="73">
        <f t="shared" si="6"/>
        <v>0.012615740740740703</v>
      </c>
      <c r="H151" s="95">
        <v>7</v>
      </c>
      <c r="I151" s="66" t="s">
        <v>564</v>
      </c>
    </row>
    <row r="152" spans="1:9" s="70" customFormat="1" ht="15.75">
      <c r="A152" s="66">
        <v>105</v>
      </c>
      <c r="B152" s="67" t="s">
        <v>464</v>
      </c>
      <c r="C152" s="66">
        <v>1998</v>
      </c>
      <c r="D152" s="74" t="s">
        <v>439</v>
      </c>
      <c r="E152" s="68">
        <v>0.0104166666666667</v>
      </c>
      <c r="F152" s="94">
        <v>0.023159722222222224</v>
      </c>
      <c r="G152" s="73">
        <f t="shared" si="6"/>
        <v>0.012743055555555523</v>
      </c>
      <c r="H152" s="95">
        <v>8</v>
      </c>
      <c r="I152" s="66" t="s">
        <v>503</v>
      </c>
    </row>
    <row r="153" spans="1:9" s="70" customFormat="1" ht="15.75">
      <c r="A153" s="66">
        <v>114</v>
      </c>
      <c r="B153" s="67" t="s">
        <v>576</v>
      </c>
      <c r="C153" s="66">
        <v>1997</v>
      </c>
      <c r="D153" s="67" t="s">
        <v>564</v>
      </c>
      <c r="E153" s="68">
        <v>0.0104166666666667</v>
      </c>
      <c r="F153" s="73">
        <v>0.023171296296296297</v>
      </c>
      <c r="G153" s="73">
        <f t="shared" si="6"/>
        <v>0.012754629629629597</v>
      </c>
      <c r="H153" s="95">
        <v>9</v>
      </c>
      <c r="I153" s="66" t="s">
        <v>564</v>
      </c>
    </row>
    <row r="154" spans="1:9" s="70" customFormat="1" ht="15.75">
      <c r="A154" s="66">
        <v>101</v>
      </c>
      <c r="B154" s="67" t="s">
        <v>445</v>
      </c>
      <c r="C154" s="66">
        <v>1998</v>
      </c>
      <c r="D154" s="67" t="s">
        <v>421</v>
      </c>
      <c r="E154" s="68">
        <v>0.0104166666666667</v>
      </c>
      <c r="F154" s="94">
        <v>0.023333333333333334</v>
      </c>
      <c r="G154" s="73">
        <f t="shared" si="6"/>
        <v>0.012916666666666634</v>
      </c>
      <c r="H154" s="95">
        <v>10</v>
      </c>
      <c r="I154" s="66" t="s">
        <v>501</v>
      </c>
    </row>
    <row r="155" spans="1:9" s="70" customFormat="1" ht="15.75">
      <c r="A155" s="66">
        <v>116</v>
      </c>
      <c r="B155" s="67" t="s">
        <v>536</v>
      </c>
      <c r="C155" s="66">
        <v>1997</v>
      </c>
      <c r="D155" s="67" t="s">
        <v>428</v>
      </c>
      <c r="E155" s="68">
        <v>0.0104166666666667</v>
      </c>
      <c r="F155" s="73">
        <v>0.024340277777777777</v>
      </c>
      <c r="G155" s="73">
        <f t="shared" si="6"/>
        <v>0.013923611111111076</v>
      </c>
      <c r="H155" s="95">
        <v>11</v>
      </c>
      <c r="I155" s="66"/>
    </row>
    <row r="156" spans="1:9" s="70" customFormat="1" ht="15.75">
      <c r="A156" s="66">
        <v>107</v>
      </c>
      <c r="B156" s="67" t="s">
        <v>443</v>
      </c>
      <c r="C156" s="66">
        <v>1998</v>
      </c>
      <c r="D156" s="67" t="s">
        <v>439</v>
      </c>
      <c r="E156" s="68">
        <v>0.0104166666666667</v>
      </c>
      <c r="F156" s="94">
        <v>0.024351851851851857</v>
      </c>
      <c r="G156" s="73">
        <f t="shared" si="6"/>
        <v>0.013935185185185156</v>
      </c>
      <c r="H156" s="95">
        <v>12</v>
      </c>
      <c r="I156" s="66" t="s">
        <v>503</v>
      </c>
    </row>
    <row r="157" spans="1:9" s="70" customFormat="1" ht="15.75">
      <c r="A157" s="66">
        <v>112</v>
      </c>
      <c r="B157" s="67" t="s">
        <v>592</v>
      </c>
      <c r="C157" s="66">
        <v>1997</v>
      </c>
      <c r="D157" s="67" t="s">
        <v>587</v>
      </c>
      <c r="E157" s="68">
        <v>0.0104166666666667</v>
      </c>
      <c r="F157" s="94">
        <v>0.02460648148148148</v>
      </c>
      <c r="G157" s="73">
        <f t="shared" si="6"/>
        <v>0.014189814814814778</v>
      </c>
      <c r="H157" s="95">
        <v>13</v>
      </c>
      <c r="I157" s="66" t="s">
        <v>588</v>
      </c>
    </row>
    <row r="158" spans="1:9" s="70" customFormat="1" ht="15.75">
      <c r="A158" s="66">
        <v>109</v>
      </c>
      <c r="B158" s="67" t="s">
        <v>442</v>
      </c>
      <c r="C158" s="66">
        <v>1998</v>
      </c>
      <c r="D158" s="67" t="s">
        <v>439</v>
      </c>
      <c r="E158" s="68">
        <v>0.0104166666666667</v>
      </c>
      <c r="F158" s="94">
        <v>0.0249537037037037</v>
      </c>
      <c r="G158" s="73">
        <f t="shared" si="6"/>
        <v>0.014537037037037</v>
      </c>
      <c r="H158" s="95">
        <v>14</v>
      </c>
      <c r="I158" s="66" t="s">
        <v>503</v>
      </c>
    </row>
    <row r="159" spans="1:9" s="70" customFormat="1" ht="15.75">
      <c r="A159" s="66">
        <v>111</v>
      </c>
      <c r="B159" s="67" t="s">
        <v>591</v>
      </c>
      <c r="C159" s="66">
        <v>1998</v>
      </c>
      <c r="D159" s="67" t="s">
        <v>587</v>
      </c>
      <c r="E159" s="68">
        <v>0.0104166666666667</v>
      </c>
      <c r="F159" s="94">
        <v>0.02549768518518519</v>
      </c>
      <c r="G159" s="73">
        <f t="shared" si="6"/>
        <v>0.015081018518518488</v>
      </c>
      <c r="H159" s="95">
        <v>15</v>
      </c>
      <c r="I159" s="66" t="s">
        <v>588</v>
      </c>
    </row>
    <row r="160" spans="1:9" s="70" customFormat="1" ht="15.75">
      <c r="A160" s="66">
        <v>103</v>
      </c>
      <c r="B160" s="67" t="s">
        <v>414</v>
      </c>
      <c r="C160" s="66">
        <v>1998</v>
      </c>
      <c r="D160" s="67" t="s">
        <v>415</v>
      </c>
      <c r="E160" s="68">
        <v>0.0104166666666667</v>
      </c>
      <c r="F160" s="94">
        <v>0.025995370370370367</v>
      </c>
      <c r="G160" s="73">
        <f t="shared" si="6"/>
        <v>0.015578703703703666</v>
      </c>
      <c r="H160" s="95">
        <v>16</v>
      </c>
      <c r="I160" s="66" t="s">
        <v>501</v>
      </c>
    </row>
    <row r="161" spans="1:9" s="70" customFormat="1" ht="15.75">
      <c r="A161" s="66">
        <v>117</v>
      </c>
      <c r="B161" s="67" t="s">
        <v>535</v>
      </c>
      <c r="C161" s="66">
        <v>1997</v>
      </c>
      <c r="D161" s="67" t="s">
        <v>428</v>
      </c>
      <c r="E161" s="68">
        <v>0.0104166666666667</v>
      </c>
      <c r="F161" s="73">
        <v>0.026273148148148153</v>
      </c>
      <c r="G161" s="73">
        <f t="shared" si="6"/>
        <v>0.01585648148148145</v>
      </c>
      <c r="H161" s="95">
        <v>17</v>
      </c>
      <c r="I161" s="66"/>
    </row>
    <row r="162" spans="1:9" s="70" customFormat="1" ht="15.75">
      <c r="A162" s="66">
        <v>98</v>
      </c>
      <c r="B162" s="67" t="s">
        <v>482</v>
      </c>
      <c r="C162" s="66">
        <v>1998</v>
      </c>
      <c r="D162" s="67" t="s">
        <v>430</v>
      </c>
      <c r="E162" s="68">
        <v>0.010416666666666666</v>
      </c>
      <c r="F162" s="94">
        <v>0.026284722222222223</v>
      </c>
      <c r="G162" s="73">
        <f t="shared" si="6"/>
        <v>0.01586805555555556</v>
      </c>
      <c r="H162" s="95">
        <v>18</v>
      </c>
      <c r="I162" s="67" t="s">
        <v>430</v>
      </c>
    </row>
    <row r="163" spans="1:9" s="70" customFormat="1" ht="15.75">
      <c r="A163" s="66">
        <v>110</v>
      </c>
      <c r="B163" s="67" t="s">
        <v>488</v>
      </c>
      <c r="C163" s="66">
        <v>1998</v>
      </c>
      <c r="D163" s="67" t="s">
        <v>439</v>
      </c>
      <c r="E163" s="68">
        <v>0.0104166666666667</v>
      </c>
      <c r="F163" s="94">
        <v>0.026736111111111113</v>
      </c>
      <c r="G163" s="73">
        <f t="shared" si="6"/>
        <v>0.016319444444444414</v>
      </c>
      <c r="H163" s="95">
        <v>19</v>
      </c>
      <c r="I163" s="66" t="s">
        <v>503</v>
      </c>
    </row>
    <row r="164" spans="1:9" s="70" customFormat="1" ht="15.75">
      <c r="A164" s="66">
        <v>102</v>
      </c>
      <c r="B164" s="67" t="s">
        <v>539</v>
      </c>
      <c r="C164" s="66">
        <v>1998</v>
      </c>
      <c r="D164" s="67" t="s">
        <v>439</v>
      </c>
      <c r="E164" s="68">
        <v>0.0104166666666667</v>
      </c>
      <c r="F164" s="73">
        <v>0.02766203703703704</v>
      </c>
      <c r="G164" s="73">
        <f t="shared" si="6"/>
        <v>0.01724537037037034</v>
      </c>
      <c r="H164" s="95">
        <v>20</v>
      </c>
      <c r="I164" s="66" t="s">
        <v>501</v>
      </c>
    </row>
    <row r="165" spans="1:9" s="82" customFormat="1" ht="12.75">
      <c r="A165" s="81"/>
      <c r="C165" s="81"/>
      <c r="E165" s="81"/>
      <c r="F165" s="83"/>
      <c r="G165" s="81"/>
      <c r="H165" s="84"/>
      <c r="I165" s="81"/>
    </row>
    <row r="166" spans="1:10" s="97" customFormat="1" ht="22.5">
      <c r="A166" s="108" t="s">
        <v>614</v>
      </c>
      <c r="B166" s="108"/>
      <c r="C166" s="108"/>
      <c r="D166" s="108"/>
      <c r="E166" s="108"/>
      <c r="F166" s="108"/>
      <c r="G166" s="108"/>
      <c r="H166" s="108"/>
      <c r="I166" s="108"/>
      <c r="J166" s="96"/>
    </row>
    <row r="167" spans="1:9" s="70" customFormat="1" ht="15.75">
      <c r="A167" s="66">
        <v>5</v>
      </c>
      <c r="B167" s="67" t="s">
        <v>562</v>
      </c>
      <c r="C167" s="66">
        <v>1962</v>
      </c>
      <c r="D167" s="67" t="s">
        <v>550</v>
      </c>
      <c r="E167" s="68">
        <v>0</v>
      </c>
      <c r="F167" s="73">
        <v>0.008425925925925925</v>
      </c>
      <c r="G167" s="68">
        <f>F167-E167</f>
        <v>0.008425925925925925</v>
      </c>
      <c r="H167" s="69">
        <v>1</v>
      </c>
      <c r="I167" s="66"/>
    </row>
    <row r="168" spans="1:9" s="70" customFormat="1" ht="20.25">
      <c r="A168" s="113" t="s">
        <v>615</v>
      </c>
      <c r="B168" s="114"/>
      <c r="C168" s="114"/>
      <c r="D168" s="114"/>
      <c r="E168" s="114"/>
      <c r="F168" s="114"/>
      <c r="G168" s="114"/>
      <c r="H168" s="114"/>
      <c r="I168" s="118"/>
    </row>
    <row r="169" spans="1:9" s="70" customFormat="1" ht="15.75">
      <c r="A169" s="66">
        <v>2</v>
      </c>
      <c r="B169" s="67" t="s">
        <v>519</v>
      </c>
      <c r="C169" s="66">
        <v>1965</v>
      </c>
      <c r="D169" s="67" t="s">
        <v>520</v>
      </c>
      <c r="E169" s="68">
        <v>0</v>
      </c>
      <c r="F169" s="73">
        <v>0.0071874999999999994</v>
      </c>
      <c r="G169" s="68">
        <f>F169-E169</f>
        <v>0.0071874999999999994</v>
      </c>
      <c r="H169" s="69">
        <v>1</v>
      </c>
      <c r="I169" s="66"/>
    </row>
    <row r="170" spans="1:9" s="72" customFormat="1" ht="20.25">
      <c r="A170" s="115" t="s">
        <v>613</v>
      </c>
      <c r="B170" s="116"/>
      <c r="C170" s="116"/>
      <c r="D170" s="116"/>
      <c r="E170" s="116"/>
      <c r="F170" s="116"/>
      <c r="G170" s="116"/>
      <c r="H170" s="116"/>
      <c r="I170" s="117"/>
    </row>
    <row r="171" spans="1:9" s="70" customFormat="1" ht="15.75">
      <c r="A171" s="66">
        <v>3</v>
      </c>
      <c r="B171" s="67" t="s">
        <v>197</v>
      </c>
      <c r="C171" s="66">
        <v>1994</v>
      </c>
      <c r="D171" s="67" t="s">
        <v>410</v>
      </c>
      <c r="E171" s="68">
        <v>0.0118055555555556</v>
      </c>
      <c r="F171" s="98">
        <v>0.026006944444444447</v>
      </c>
      <c r="G171" s="68">
        <f>F171-E171</f>
        <v>0.014201388888888847</v>
      </c>
      <c r="H171" s="91">
        <v>1</v>
      </c>
      <c r="I171" s="66"/>
    </row>
    <row r="172" spans="1:9" s="70" customFormat="1" ht="15.75">
      <c r="A172" s="66">
        <v>1</v>
      </c>
      <c r="B172" s="99" t="s">
        <v>446</v>
      </c>
      <c r="C172" s="100">
        <v>1993</v>
      </c>
      <c r="D172" s="99" t="s">
        <v>447</v>
      </c>
      <c r="E172" s="68">
        <v>0.0118055555555556</v>
      </c>
      <c r="F172" s="101">
        <v>0.0265625</v>
      </c>
      <c r="G172" s="68">
        <f>F172-E172</f>
        <v>0.014756944444444399</v>
      </c>
      <c r="H172" s="91">
        <v>2</v>
      </c>
      <c r="I172" s="100"/>
    </row>
    <row r="173" spans="1:9" s="70" customFormat="1" ht="15.75">
      <c r="A173" s="66">
        <v>6</v>
      </c>
      <c r="B173" s="99" t="s">
        <v>568</v>
      </c>
      <c r="C173" s="100">
        <v>1974</v>
      </c>
      <c r="D173" s="99" t="s">
        <v>564</v>
      </c>
      <c r="E173" s="68">
        <v>0.011805555555555555</v>
      </c>
      <c r="F173" s="101">
        <v>0.027083333333333334</v>
      </c>
      <c r="G173" s="68">
        <f>F173-E173</f>
        <v>0.015277777777777779</v>
      </c>
      <c r="H173" s="91">
        <v>3</v>
      </c>
      <c r="I173" s="100"/>
    </row>
    <row r="174" spans="1:10" s="72" customFormat="1" ht="20.25">
      <c r="A174" s="106" t="s">
        <v>498</v>
      </c>
      <c r="B174" s="106"/>
      <c r="C174" s="106"/>
      <c r="D174" s="106"/>
      <c r="E174" s="106"/>
      <c r="F174" s="106"/>
      <c r="G174" s="106"/>
      <c r="H174" s="106"/>
      <c r="I174" s="106"/>
      <c r="J174" s="102"/>
    </row>
    <row r="175" spans="1:9" s="70" customFormat="1" ht="15.75">
      <c r="A175" s="66">
        <v>128</v>
      </c>
      <c r="B175" s="67" t="s">
        <v>594</v>
      </c>
      <c r="C175" s="66">
        <v>1996</v>
      </c>
      <c r="D175" s="74" t="s">
        <v>439</v>
      </c>
      <c r="E175" s="68">
        <v>0.0118055555555556</v>
      </c>
      <c r="F175" s="73">
        <v>0.02488425925925926</v>
      </c>
      <c r="G175" s="68">
        <f>F175-E175</f>
        <v>0.013078703703703658</v>
      </c>
      <c r="H175" s="69">
        <v>1</v>
      </c>
      <c r="I175" s="66" t="s">
        <v>503</v>
      </c>
    </row>
    <row r="176" spans="1:9" s="70" customFormat="1" ht="15.75">
      <c r="A176" s="66">
        <v>126</v>
      </c>
      <c r="B176" s="67" t="s">
        <v>411</v>
      </c>
      <c r="C176" s="66">
        <v>1996</v>
      </c>
      <c r="D176" s="74" t="s">
        <v>412</v>
      </c>
      <c r="E176" s="68">
        <v>0.011805555555555555</v>
      </c>
      <c r="F176" s="73">
        <v>0.026203703703703705</v>
      </c>
      <c r="G176" s="68">
        <f>F176-E176</f>
        <v>0.01439814814814815</v>
      </c>
      <c r="H176" s="69">
        <v>2</v>
      </c>
      <c r="I176" s="66"/>
    </row>
    <row r="177" spans="1:9" s="70" customFormat="1" ht="15.75">
      <c r="A177" s="66">
        <v>127</v>
      </c>
      <c r="B177" s="67" t="s">
        <v>409</v>
      </c>
      <c r="C177" s="66">
        <v>1996</v>
      </c>
      <c r="D177" s="67" t="s">
        <v>410</v>
      </c>
      <c r="E177" s="68">
        <v>0.011805555555555555</v>
      </c>
      <c r="F177" s="73">
        <v>0.027511574074074074</v>
      </c>
      <c r="G177" s="68">
        <f>F177-E177</f>
        <v>0.01570601851851852</v>
      </c>
      <c r="H177" s="69">
        <v>3</v>
      </c>
      <c r="I177" s="66"/>
    </row>
    <row r="178" spans="1:9" s="70" customFormat="1" ht="15.75">
      <c r="A178" s="66">
        <v>129</v>
      </c>
      <c r="B178" s="67" t="s">
        <v>595</v>
      </c>
      <c r="C178" s="66">
        <v>1996</v>
      </c>
      <c r="D178" s="67" t="s">
        <v>439</v>
      </c>
      <c r="E178" s="68">
        <v>0.0118055555555556</v>
      </c>
      <c r="F178" s="73">
        <v>0.031064814814814812</v>
      </c>
      <c r="G178" s="68">
        <f>F178-E178</f>
        <v>0.019259259259259212</v>
      </c>
      <c r="H178" s="69">
        <v>4</v>
      </c>
      <c r="I178" s="66" t="s">
        <v>503</v>
      </c>
    </row>
    <row r="179" spans="1:9" s="49" customFormat="1" ht="15.75">
      <c r="A179" s="48"/>
      <c r="B179" s="105" t="s">
        <v>454</v>
      </c>
      <c r="C179" s="105"/>
      <c r="D179" s="110" t="s">
        <v>542</v>
      </c>
      <c r="E179" s="110"/>
      <c r="F179" s="110"/>
      <c r="G179" s="110"/>
      <c r="H179" s="63"/>
      <c r="I179" s="48"/>
    </row>
    <row r="180" spans="1:9" s="49" customFormat="1" ht="15.75">
      <c r="A180" s="48"/>
      <c r="C180" s="48"/>
      <c r="E180" s="57"/>
      <c r="F180" s="51"/>
      <c r="G180" s="48"/>
      <c r="H180" s="63"/>
      <c r="I180" s="48"/>
    </row>
    <row r="181" spans="1:9" s="49" customFormat="1" ht="15.75">
      <c r="A181" s="48"/>
      <c r="B181" s="105" t="s">
        <v>456</v>
      </c>
      <c r="C181" s="105"/>
      <c r="D181" s="105" t="s">
        <v>455</v>
      </c>
      <c r="E181" s="105"/>
      <c r="F181" s="105"/>
      <c r="G181" s="105"/>
      <c r="H181" s="63"/>
      <c r="I181" s="48"/>
    </row>
  </sheetData>
  <sheetProtection/>
  <mergeCells count="26">
    <mergeCell ref="A109:I109"/>
    <mergeCell ref="A124:I124"/>
    <mergeCell ref="A120:I120"/>
    <mergeCell ref="A170:I170"/>
    <mergeCell ref="A168:I168"/>
    <mergeCell ref="A166:I166"/>
    <mergeCell ref="G9:J9"/>
    <mergeCell ref="D181:G181"/>
    <mergeCell ref="D179:G179"/>
    <mergeCell ref="A1:I1"/>
    <mergeCell ref="B181:C181"/>
    <mergeCell ref="A66:I66"/>
    <mergeCell ref="A72:I72"/>
    <mergeCell ref="A97:I97"/>
    <mergeCell ref="A131:I131"/>
    <mergeCell ref="A144:I144"/>
    <mergeCell ref="A7:I7"/>
    <mergeCell ref="B179:C179"/>
    <mergeCell ref="A174:I174"/>
    <mergeCell ref="A2:I2"/>
    <mergeCell ref="A4:I4"/>
    <mergeCell ref="A5:I5"/>
    <mergeCell ref="A10:I10"/>
    <mergeCell ref="A13:J13"/>
    <mergeCell ref="A45:J45"/>
    <mergeCell ref="A8:E8"/>
  </mergeCells>
  <printOptions horizontalCentered="1"/>
  <pageMargins left="0.5118110236220472" right="0.11811023622047245" top="0.35433070866141736" bottom="0.15748031496062992" header="0.11811023622047245" footer="0.11811023622047245"/>
  <pageSetup horizontalDpi="600" verticalDpi="600" orientation="portrait" paperSize="9" scale="9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2013-03-23T09:32:23Z</cp:lastPrinted>
  <dcterms:created xsi:type="dcterms:W3CDTF">2007-01-25T11:06:31Z</dcterms:created>
  <dcterms:modified xsi:type="dcterms:W3CDTF">2013-03-25T10:48:56Z</dcterms:modified>
  <cp:category/>
  <cp:version/>
  <cp:contentType/>
  <cp:contentStatus/>
</cp:coreProperties>
</file>